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usmann\Desktop\kjp saison\IP\"/>
    </mc:Choice>
  </mc:AlternateContent>
  <bookViews>
    <workbookView xWindow="0" yWindow="0" windowWidth="20106" windowHeight="10420" activeTab="2"/>
  </bookViews>
  <sheets>
    <sheet name="Einzelvwn Seite 1" sheetId="1" r:id="rId1"/>
    <sheet name="Einzelvwn Seite 2" sheetId="2" r:id="rId2"/>
    <sheet name="Tagungsinformationen" sheetId="5" r:id="rId3"/>
  </sheets>
  <externalReferences>
    <externalReference r:id="rId4"/>
  </externalReferences>
  <definedNames>
    <definedName name="Druckkopf">#REF!</definedName>
    <definedName name="KJPDatenAkademie">[1]KJPDaten!$H$40</definedName>
    <definedName name="KJPDatenFahrtkosten">[1]KJPDaten!$F$2</definedName>
    <definedName name="KJPDatenHonorar">[1]KJPDaten!$F$3</definedName>
    <definedName name="KJPDatenLDatAend">[1]KJPDaten!$H$46</definedName>
    <definedName name="KJPDatenTN">[1]KJPDaten!$F$4</definedName>
    <definedName name="KJPDatenTNTag">[1]KJPDaten!$F$5</definedName>
    <definedName name="LAlter">[1]L!$M$19:$M$36</definedName>
    <definedName name="LKrzPers">[1]L!$N$19:$N$36</definedName>
    <definedName name="LLastLFD">[1]L!$A$15</definedName>
    <definedName name="LSchluAnzTn">#REF!</definedName>
    <definedName name="LSchluAnzTNGef">#REF!</definedName>
    <definedName name="LSchluAnzTNInsg">#REF!</definedName>
    <definedName name="LSchluAnzTNTagInsg">#REF!</definedName>
    <definedName name="LSchluSeite">#REF!</definedName>
    <definedName name="LSchluSuFahrtkosten">#REF!</definedName>
    <definedName name="LSchluSuHonorar">#REF!</definedName>
    <definedName name="LSchluSuTN">#REF!</definedName>
    <definedName name="LSchluSuTNTag">#REF!</definedName>
    <definedName name="LSchluTageTN">#REF!</definedName>
    <definedName name="LSchluTageTNGef">#REF!</definedName>
    <definedName name="LSuTage">[1]L!$R$37</definedName>
    <definedName name="LTage">[1]L!$R$19:$R$36</definedName>
    <definedName name="LTageInsg">[1]L!$K$9</definedName>
    <definedName name="LThema">[1]L!$K$3</definedName>
    <definedName name="LUnterschrift">[1]L!$Q$19:$Q$36</definedName>
    <definedName name="LVariante">[1]L!$C$11</definedName>
    <definedName name="N1ZHonorarAnz">[1]N1Z!#REF!</definedName>
    <definedName name="N1ZHonorarTage">[1]N1Z!#REF!</definedName>
    <definedName name="N1ZSuHonorarAnz">[1]N1Z!#REF!</definedName>
    <definedName name="N1ZSuHonorarTage">[1]N1Z!#REF!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1" l="1"/>
  <c r="D70" i="1"/>
  <c r="Q81" i="2" l="1"/>
  <c r="Q79" i="2"/>
  <c r="Q75" i="2"/>
  <c r="Q73" i="2"/>
  <c r="Q71" i="2"/>
  <c r="Q65" i="2"/>
  <c r="Q63" i="2"/>
  <c r="Q59" i="2"/>
  <c r="H56" i="2"/>
  <c r="Q56" i="2" s="1"/>
  <c r="Q84" i="2" s="1"/>
  <c r="N89" i="2" s="1"/>
  <c r="N21" i="2"/>
  <c r="N42" i="2"/>
  <c r="N43" i="2"/>
</calcChain>
</file>

<file path=xl/sharedStrings.xml><?xml version="1.0" encoding="utf-8"?>
<sst xmlns="http://schemas.openxmlformats.org/spreadsheetml/2006/main" count="213" uniqueCount="144">
  <si>
    <t>Eingangsstempel Zentralstelle</t>
  </si>
  <si>
    <t>Eingangsstempel aej</t>
  </si>
  <si>
    <t>Datenblatt  V</t>
  </si>
  <si>
    <t>Einzelverwendungsnachweis für eine Zuwendung aus Mitteln des Kinder- und Jugendplanes des Bundes (KJP)</t>
  </si>
  <si>
    <t>Jugendbegegnung</t>
  </si>
  <si>
    <t>Workcamp</t>
  </si>
  <si>
    <t>Fachkräfteprogramm</t>
  </si>
  <si>
    <t>Sonstige (bitte erläutern)</t>
  </si>
  <si>
    <t>Antragstellende Organisation (inländischer Partner)</t>
  </si>
  <si>
    <t>Ausländischer Partner:</t>
  </si>
  <si>
    <t>Telefon:</t>
  </si>
  <si>
    <t>Fax:</t>
  </si>
  <si>
    <t>eMail:</t>
  </si>
  <si>
    <t>Ansprechpartner</t>
  </si>
  <si>
    <t>für inhaltliche Fragen:</t>
  </si>
  <si>
    <t>Rechtsträger des inländischen Partners:</t>
  </si>
  <si>
    <t>IBAN</t>
  </si>
  <si>
    <t>Verwendungszweck:</t>
  </si>
  <si>
    <t>Maßnahmeort (Bundesland / Region):</t>
  </si>
  <si>
    <t>Thema der Maßnahme:</t>
  </si>
  <si>
    <t>Dauer der Maßnahme:</t>
  </si>
  <si>
    <t>Abfahrt am Heimatort am</t>
  </si>
  <si>
    <t>Gesamtdauer</t>
  </si>
  <si>
    <t>Tage</t>
  </si>
  <si>
    <t>Programmbeginn am</t>
  </si>
  <si>
    <t>davon Programmtage</t>
  </si>
  <si>
    <t>Programmende am</t>
  </si>
  <si>
    <t>Ankunft am Heimatort am</t>
  </si>
  <si>
    <t>Anzahl der Teilnehmenden</t>
  </si>
  <si>
    <t>Gruppe aus</t>
  </si>
  <si>
    <t>Gruppe aus dem</t>
  </si>
  <si>
    <t>Zielgruppe</t>
  </si>
  <si>
    <t>Deutschland</t>
  </si>
  <si>
    <t>Ausland</t>
  </si>
  <si>
    <t>Jugendl. 14-26 J.</t>
  </si>
  <si>
    <t>Schüler</t>
  </si>
  <si>
    <t xml:space="preserve">Fach- und Führungskräfte </t>
  </si>
  <si>
    <t>Sonstige über 26 J.</t>
  </si>
  <si>
    <t xml:space="preserve">Auszubildende, </t>
  </si>
  <si>
    <t>der Jugendarbeit</t>
  </si>
  <si>
    <t>Leitende über 26 J.</t>
  </si>
  <si>
    <t>junge Arbeitnehmer</t>
  </si>
  <si>
    <t xml:space="preserve">Ehrenamtlich </t>
  </si>
  <si>
    <t>GESAMT</t>
  </si>
  <si>
    <t>Studenten</t>
  </si>
  <si>
    <t>Hauptamtlich</t>
  </si>
  <si>
    <t>Kostennachweis</t>
  </si>
  <si>
    <t>Vom Antragsteller
auszufüllen</t>
  </si>
  <si>
    <t>Vermerke der aej</t>
  </si>
  <si>
    <t>Unterkunft und Verpflegung</t>
  </si>
  <si>
    <t>€</t>
  </si>
  <si>
    <t>Sonstige Kosten</t>
  </si>
  <si>
    <t>Vor- und Nachbereitungskosten, besondere pädagogische Begleitung, Sprachmittlung</t>
  </si>
  <si>
    <t>Bei Inlandsmaßnahmen:</t>
  </si>
  <si>
    <t xml:space="preserve">Reisekostenzuschüsse der ausländischen Teilnehmenden </t>
  </si>
  <si>
    <t>Bei Auslandsmaßnahmen:</t>
  </si>
  <si>
    <t>Reisekosten der deutschen Teilnehmenden, direkte Hin- und Rückreise</t>
  </si>
  <si>
    <t>Verkehrsmittel</t>
  </si>
  <si>
    <t>Bei Flugbeförderung  sind die Flugkostenrechnung und Tickets im Original vorzulegen</t>
  </si>
  <si>
    <t>Gesamtausgaben</t>
  </si>
  <si>
    <t>Finanzierung</t>
  </si>
  <si>
    <t>Zuschuß aus Mitteln des KJP</t>
  </si>
  <si>
    <t>Zuwendungen sonst. öffentlicher Stellen:</t>
  </si>
  <si>
    <t>Bundesland:</t>
  </si>
  <si>
    <t>Stiftung:</t>
  </si>
  <si>
    <t>wenn ja, welche?</t>
  </si>
  <si>
    <t>EU:</t>
  </si>
  <si>
    <t>Jugendwerke:</t>
  </si>
  <si>
    <t>Eigenmittel (Teilnehmendenbeiträge, Spenden, Haushaltsmittel des Trägers)</t>
  </si>
  <si>
    <t>Gesamteinnahmen</t>
  </si>
  <si>
    <t>Ort, Datum</t>
  </si>
  <si>
    <t>Berechnung der höchstmöglichen Zuwendung aus Mitteln des Kinder- und Jugendplanes des Bundes (KJP)</t>
  </si>
  <si>
    <t>a)</t>
  </si>
  <si>
    <t>Inlandsmaßnahmen</t>
  </si>
  <si>
    <t>Bezuschussung von Teilnehmenden aus Deutschland und aus dem Ausland</t>
  </si>
  <si>
    <t>TN   x</t>
  </si>
  <si>
    <t xml:space="preserve">Programmtage   </t>
  </si>
  <si>
    <t>=</t>
  </si>
  <si>
    <t>TN-Tage</t>
  </si>
  <si>
    <t xml:space="preserve"> x  (Tagessatz)</t>
  </si>
  <si>
    <t>zusätzlich Bezuschussung von Reisekosten der ausländischen Teilnehmenden im Austausch</t>
  </si>
  <si>
    <t>mit Partnern aus den Entwicklungsländern</t>
  </si>
  <si>
    <t>km</t>
  </si>
  <si>
    <t>x</t>
  </si>
  <si>
    <t>TN</t>
  </si>
  <si>
    <t>mit Partnern aus Israel/Palästina</t>
  </si>
  <si>
    <t>b)</t>
  </si>
  <si>
    <t>Auslandsmaßnahmen</t>
  </si>
  <si>
    <t>Bezuschussung von Reisekosten der Teilnehmenden aus Deutschland</t>
  </si>
  <si>
    <t>in das europäische Ausland (auch Türkei)</t>
  </si>
  <si>
    <t>in das  außereuropäische Ausland</t>
  </si>
  <si>
    <t>nach Israel/Palästina</t>
  </si>
  <si>
    <t>Zusätzlich Zuschlag für Vorbereitung der deutschen Gruppe bzw. besondere pädagogische Begleitung</t>
  </si>
  <si>
    <t>Jugendbegegnungen</t>
  </si>
  <si>
    <t>(max. 300 €)</t>
  </si>
  <si>
    <t>Fachkräftemaßnahmen</t>
  </si>
  <si>
    <t>(max. 500 €)</t>
  </si>
  <si>
    <t>SUMME</t>
  </si>
  <si>
    <t>Nach KJP-Richtlinien</t>
  </si>
  <si>
    <t>höchstmöglicher Zuschuss</t>
  </si>
  <si>
    <t>Sprachmittler/Honorarkraft (bei Fachkräfteprogrammen) - nur in Ausnahmefällen;  bedarf einer besonderen Begründung</t>
  </si>
  <si>
    <t xml:space="preserve"> x  </t>
  </si>
  <si>
    <t xml:space="preserve">Tagessätze - Jugendbegegnungen:  24 € ;  Fachkräfte:  40 € </t>
  </si>
  <si>
    <t>Neuantrag</t>
  </si>
  <si>
    <t>Verwendungsnachweis zu</t>
  </si>
  <si>
    <t>Ordnungsnummer:</t>
  </si>
  <si>
    <t>Absender:</t>
  </si>
  <si>
    <t>Antragstellende Organisation</t>
  </si>
  <si>
    <t>Straße</t>
  </si>
  <si>
    <t>Ort</t>
  </si>
  <si>
    <t>Tagungsteilnehmende/r (Name)</t>
  </si>
  <si>
    <t>Notfalls telefonisch erreichbar</t>
  </si>
  <si>
    <t>Ich/wir bitte/n um Berücksichtigung folgender Besonderheiten (Wünsche):</t>
  </si>
  <si>
    <t>alleine</t>
  </si>
  <si>
    <t>zu zweit</t>
  </si>
  <si>
    <t>zu dritt</t>
  </si>
  <si>
    <t>ja</t>
  </si>
  <si>
    <t>nein</t>
  </si>
  <si>
    <t xml:space="preserve">Ich kann es mir vorstellen, </t>
  </si>
  <si>
    <t>meine Maßnahme zu präsentieren</t>
  </si>
  <si>
    <t>Unterschrift</t>
  </si>
  <si>
    <t>Jugendl. 8-13 J.</t>
  </si>
  <si>
    <t>Teilnehmende mit Migrationshintergrund</t>
  </si>
  <si>
    <t>Kommune (Stadt, Landkreis)</t>
  </si>
  <si>
    <t>Stempel, Unterschrift</t>
  </si>
  <si>
    <t>Richtigkeit aller Angaben im Kosten- und Finanzierungsnachweis wird von der Rechnungsstelle  des Trägers bestätigt:</t>
  </si>
  <si>
    <t>Nürnberg</t>
  </si>
  <si>
    <t>Stand: 01.04.2020</t>
  </si>
  <si>
    <t>Ich nehme teil:</t>
  </si>
  <si>
    <t>digital</t>
  </si>
  <si>
    <t>E-Mail-Adresse</t>
  </si>
  <si>
    <t>PLZ/Ort</t>
  </si>
  <si>
    <t>Hamburg</t>
  </si>
  <si>
    <t>nur per Video</t>
  </si>
  <si>
    <t>nur Präsenz</t>
  </si>
  <si>
    <t>Wir führen die KJP-Gespräche zur Zielvereinbarung und -erreichung Ihrer Maßnahmen in Präsenz oder digital per Videokonferenz durchführen. Bitte tragen Sie zwei Terminoptionen ein (A für die erste Wahl, B für einen weiteren Termin). Bei Maßnahmen in gleichbleibenden Partnerschaften laden wir Sie alle drei Jahre zu einem Gespräch in Präsenz ein. In den anderen Jahren finden die Gespräche online statt. Erstantragsteller*innen bitten wir um ein Gepräch in Präsenz.
(Legende: hybrid = ein Beratungsteam steht zur digitalen Beratung zur Verfügung,
mindestens ein weiteres für die Beratung in Präsenz.)</t>
  </si>
  <si>
    <r>
      <rPr>
        <b/>
        <i/>
        <sz val="10"/>
        <rFont val="Arial"/>
        <family val="2"/>
      </rPr>
      <t>Sollte der von Ihnen gewünschte Termin A nicht mehr verfügbar sein,
werden wir uns zeitnah mit Ihnen in Verbindung setzen.</t>
    </r>
    <r>
      <rPr>
        <b/>
        <sz val="10"/>
        <rFont val="Arial"/>
        <family val="2"/>
      </rPr>
      <t xml:space="preserve">
Nähere Tagungsinformationen erhalten Sie ca. zwei Wochen vor Ihrem Gesprächstermin. </t>
    </r>
  </si>
  <si>
    <t>Hannover</t>
  </si>
  <si>
    <t>hybrid möglich</t>
  </si>
  <si>
    <t>Stand: Juni 2023</t>
  </si>
  <si>
    <t>Stand: 24.05.2023</t>
  </si>
  <si>
    <t>Kassel</t>
  </si>
  <si>
    <t>Schwerte</t>
  </si>
  <si>
    <t>Stuttgart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</si>
</sst>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D_M_-;\-* #,##0.00\ _D_M_-;_-* &quot;-&quot;??\ _D_M_-;_-@_-"/>
    <numFmt numFmtId="165" formatCode="#,##0.00\ &quot;€&quot;"/>
    <numFmt numFmtId="166" formatCode="_-[$€-2]\ * #,##0.00_-;\-[$€-2]\ * #,##0.00_-;_-[$€-2]\ * &quot;-&quot;??_-;_-@_-"/>
    <numFmt numFmtId="167" formatCode="#,##0.00_ ;\-#,##0.00\ "/>
  </numFmts>
  <fonts count="30" x14ac:knownFonts="1">
    <font>
      <sz val="10"/>
      <name val="Arial"/>
    </font>
    <font>
      <b/>
      <sz val="12"/>
      <name val="Arial"/>
      <family val="2"/>
    </font>
    <font>
      <b/>
      <u/>
      <sz val="12"/>
      <name val="Arial"/>
      <family val="2"/>
    </font>
    <font>
      <sz val="12"/>
      <name val="Arial"/>
      <family val="2"/>
    </font>
    <font>
      <b/>
      <sz val="28"/>
      <name val="Arial"/>
      <family val="2"/>
    </font>
    <font>
      <sz val="28"/>
      <name val="Arial"/>
      <family val="2"/>
    </font>
    <font>
      <sz val="10"/>
      <name val="Arial"/>
      <family val="2"/>
    </font>
    <font>
      <u/>
      <sz val="12"/>
      <name val="Arial"/>
      <family val="2"/>
    </font>
    <font>
      <b/>
      <sz val="26"/>
      <name val="Arial"/>
      <family val="2"/>
    </font>
    <font>
      <b/>
      <sz val="36"/>
      <name val="Arial"/>
      <family val="2"/>
    </font>
    <font>
      <sz val="14"/>
      <name val="Arial"/>
      <family val="2"/>
    </font>
    <font>
      <u/>
      <sz val="10"/>
      <color indexed="12"/>
      <name val="Arial"/>
      <family val="2"/>
    </font>
    <font>
      <u/>
      <sz val="14"/>
      <color indexed="12"/>
      <name val="Arial"/>
      <family val="2"/>
    </font>
    <font>
      <b/>
      <u/>
      <sz val="24"/>
      <name val="Arial"/>
      <family val="2"/>
    </font>
    <font>
      <b/>
      <sz val="14"/>
      <name val="Arial"/>
      <family val="2"/>
    </font>
    <font>
      <sz val="11"/>
      <name val="Arial"/>
      <family val="2"/>
    </font>
    <font>
      <b/>
      <u/>
      <sz val="14"/>
      <name val="Arial"/>
      <family val="2"/>
    </font>
    <font>
      <i/>
      <sz val="12"/>
      <name val="Arial"/>
      <family val="2"/>
    </font>
    <font>
      <b/>
      <sz val="16"/>
      <name val="Arial"/>
      <family val="2"/>
    </font>
    <font>
      <sz val="16"/>
      <name val="Arial"/>
      <family val="2"/>
    </font>
    <font>
      <b/>
      <sz val="16"/>
      <color indexed="10"/>
      <name val="Arial"/>
      <family val="2"/>
    </font>
    <font>
      <b/>
      <sz val="11"/>
      <name val="Arial"/>
      <family val="2"/>
    </font>
    <font>
      <b/>
      <u/>
      <sz val="16"/>
      <name val="Arial"/>
      <family val="2"/>
    </font>
    <font>
      <sz val="9"/>
      <name val="Arial"/>
      <family val="2"/>
    </font>
    <font>
      <b/>
      <sz val="10"/>
      <name val="Arial"/>
      <family val="2"/>
    </font>
    <font>
      <i/>
      <sz val="10"/>
      <name val="Arial"/>
      <family val="2"/>
    </font>
    <font>
      <b/>
      <sz val="9"/>
      <name val="Arial"/>
      <family val="2"/>
    </font>
    <font>
      <sz val="8"/>
      <name val="Arial"/>
      <family val="2"/>
    </font>
    <font>
      <sz val="11"/>
      <name val="Calibri"/>
      <family val="2"/>
      <scheme val="minor"/>
    </font>
    <font>
      <b/>
      <i/>
      <sz val="10"/>
      <name val="Arial"/>
      <family val="2"/>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3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double">
        <color indexed="64"/>
      </top>
      <bottom/>
      <diagonal/>
    </border>
    <border>
      <left/>
      <right/>
      <top style="thin">
        <color indexed="64"/>
      </top>
      <bottom/>
      <diagonal/>
    </border>
    <border>
      <left/>
      <right/>
      <top/>
      <bottom style="double">
        <color indexed="6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1" fillId="0" borderId="0" applyNumberFormat="0" applyFill="0" applyBorder="0" applyAlignment="0" applyProtection="0">
      <alignment vertical="top"/>
      <protection locked="0"/>
    </xf>
    <xf numFmtId="164" fontId="6" fillId="0" borderId="0" applyFont="0" applyFill="0" applyBorder="0" applyAlignment="0" applyProtection="0"/>
    <xf numFmtId="0" fontId="6" fillId="0" borderId="0"/>
  </cellStyleXfs>
  <cellXfs count="305">
    <xf numFmtId="0" fontId="0" fillId="0" borderId="0" xfId="0"/>
    <xf numFmtId="0" fontId="1" fillId="0" borderId="0" xfId="0" applyFont="1" applyProtection="1"/>
    <xf numFmtId="0" fontId="2" fillId="0" borderId="0" xfId="0" applyFont="1" applyProtection="1"/>
    <xf numFmtId="0" fontId="1" fillId="0" borderId="1" xfId="0" applyFont="1" applyBorder="1" applyProtection="1"/>
    <xf numFmtId="2" fontId="1" fillId="0" borderId="0" xfId="0" applyNumberFormat="1" applyFont="1" applyProtection="1"/>
    <xf numFmtId="0" fontId="1" fillId="0" borderId="0" xfId="0" applyFont="1" applyBorder="1" applyAlignment="1" applyProtection="1">
      <alignment horizontal="center"/>
    </xf>
    <xf numFmtId="0" fontId="3" fillId="0" borderId="0" xfId="0" applyFont="1" applyProtection="1"/>
    <xf numFmtId="0" fontId="3" fillId="0" borderId="1" xfId="0" applyFont="1" applyBorder="1" applyProtection="1"/>
    <xf numFmtId="0" fontId="3" fillId="0" borderId="0" xfId="0" applyFont="1" applyBorder="1" applyAlignment="1" applyProtection="1">
      <alignment horizontal="center"/>
    </xf>
    <xf numFmtId="2" fontId="3" fillId="0" borderId="1" xfId="0" applyNumberFormat="1" applyFont="1" applyBorder="1" applyAlignment="1" applyProtection="1">
      <alignment horizontal="right"/>
    </xf>
    <xf numFmtId="0" fontId="3" fillId="0" borderId="0" xfId="0" applyFont="1" applyAlignment="1" applyProtection="1">
      <alignment horizontal="center"/>
    </xf>
    <xf numFmtId="2" fontId="3" fillId="0" borderId="0" xfId="0" applyNumberFormat="1" applyFont="1" applyProtection="1"/>
    <xf numFmtId="0" fontId="3" fillId="0" borderId="0" xfId="0" applyFont="1" applyBorder="1" applyAlignment="1" applyProtection="1">
      <alignment vertical="top"/>
    </xf>
    <xf numFmtId="0" fontId="3" fillId="0" borderId="1" xfId="0" applyFont="1" applyBorder="1" applyAlignment="1" applyProtection="1">
      <alignment vertical="top"/>
    </xf>
    <xf numFmtId="0" fontId="3" fillId="0" borderId="0" xfId="0" applyFont="1" applyAlignment="1" applyProtection="1">
      <alignment vertical="top"/>
    </xf>
    <xf numFmtId="0" fontId="3" fillId="0" borderId="0" xfId="0" applyFont="1" applyBorder="1" applyAlignment="1" applyProtection="1">
      <alignment horizontal="center" vertical="top"/>
    </xf>
    <xf numFmtId="2" fontId="3" fillId="0" borderId="1" xfId="0" applyNumberFormat="1" applyFont="1" applyBorder="1" applyAlignment="1" applyProtection="1">
      <alignment horizontal="right" vertical="top"/>
    </xf>
    <xf numFmtId="0" fontId="3" fillId="0" borderId="0" xfId="0" applyFont="1" applyBorder="1" applyProtection="1"/>
    <xf numFmtId="0" fontId="0" fillId="0" borderId="0" xfId="0" applyAlignment="1"/>
    <xf numFmtId="0" fontId="6" fillId="0" borderId="0" xfId="0" applyFont="1" applyAlignment="1" applyProtection="1">
      <alignment horizontal="left" wrapText="1"/>
    </xf>
    <xf numFmtId="0" fontId="7" fillId="0" borderId="0" xfId="0" applyFont="1" applyBorder="1" applyProtection="1"/>
    <xf numFmtId="0" fontId="7" fillId="0" borderId="1" xfId="0" applyFont="1" applyBorder="1" applyProtection="1"/>
    <xf numFmtId="2" fontId="3" fillId="0" borderId="0" xfId="0" applyNumberFormat="1" applyFont="1" applyBorder="1" applyAlignment="1" applyProtection="1">
      <alignment horizontal="center"/>
    </xf>
    <xf numFmtId="0" fontId="0" fillId="0" borderId="0" xfId="0" applyAlignment="1">
      <alignment wrapText="1"/>
    </xf>
    <xf numFmtId="0" fontId="8" fillId="0" borderId="1" xfId="0" applyFont="1" applyBorder="1" applyAlignment="1" applyProtection="1">
      <alignment horizontal="left"/>
    </xf>
    <xf numFmtId="2" fontId="3" fillId="0" borderId="0" xfId="0" applyNumberFormat="1" applyFont="1" applyAlignment="1" applyProtection="1">
      <alignment horizontal="right"/>
    </xf>
    <xf numFmtId="0" fontId="1" fillId="0" borderId="2" xfId="0" applyFont="1" applyBorder="1" applyAlignment="1" applyProtection="1">
      <alignment horizontal="center"/>
      <protection locked="0"/>
    </xf>
    <xf numFmtId="0" fontId="10" fillId="0" borderId="0" xfId="0" applyFont="1" applyProtection="1"/>
    <xf numFmtId="0" fontId="1" fillId="0" borderId="0" xfId="0" applyFont="1" applyBorder="1" applyProtection="1"/>
    <xf numFmtId="2" fontId="3" fillId="0" borderId="0" xfId="0" applyNumberFormat="1" applyFont="1" applyBorder="1" applyAlignment="1" applyProtection="1">
      <alignment horizontal="right"/>
    </xf>
    <xf numFmtId="0" fontId="3" fillId="0" borderId="0" xfId="0" applyFont="1" applyBorder="1" applyAlignment="1" applyProtection="1">
      <alignment horizontal="left"/>
    </xf>
    <xf numFmtId="2" fontId="3" fillId="0" borderId="0" xfId="0" applyNumberFormat="1" applyFont="1" applyBorder="1" applyAlignment="1" applyProtection="1">
      <alignment horizontal="left"/>
    </xf>
    <xf numFmtId="0" fontId="1" fillId="0" borderId="0" xfId="0" applyFont="1" applyAlignment="1" applyProtection="1">
      <alignment horizontal="center"/>
    </xf>
    <xf numFmtId="2" fontId="3" fillId="0" borderId="0" xfId="0" applyNumberFormat="1" applyFont="1" applyBorder="1" applyProtection="1"/>
    <xf numFmtId="49" fontId="3" fillId="0" borderId="0" xfId="0" applyNumberFormat="1" applyFont="1" applyProtection="1"/>
    <xf numFmtId="49" fontId="3" fillId="0" borderId="0" xfId="0" applyNumberFormat="1" applyFont="1" applyAlignment="1" applyProtection="1">
      <alignment horizontal="left"/>
    </xf>
    <xf numFmtId="49" fontId="3" fillId="0" borderId="0" xfId="0" applyNumberFormat="1" applyFont="1" applyFill="1" applyBorder="1" applyProtection="1"/>
    <xf numFmtId="0" fontId="3" fillId="0" borderId="0" xfId="0" applyFont="1" applyFill="1" applyBorder="1" applyAlignment="1" applyProtection="1">
      <alignment horizontal="left"/>
      <protection locked="0"/>
    </xf>
    <xf numFmtId="49" fontId="3" fillId="0" borderId="0" xfId="0" applyNumberFormat="1" applyFont="1" applyFill="1" applyProtection="1"/>
    <xf numFmtId="0" fontId="0" fillId="0" borderId="0" xfId="0" applyFill="1" applyBorder="1" applyAlignment="1">
      <alignment horizontal="left"/>
    </xf>
    <xf numFmtId="0" fontId="3" fillId="0" borderId="0" xfId="0" applyFont="1" applyProtection="1">
      <protection locked="0"/>
    </xf>
    <xf numFmtId="0" fontId="3" fillId="0" borderId="0" xfId="0" applyFont="1" applyFill="1" applyBorder="1" applyAlignment="1" applyProtection="1">
      <alignment horizontal="center"/>
      <protection locked="0"/>
    </xf>
    <xf numFmtId="1" fontId="3" fillId="0" borderId="0" xfId="0" applyNumberFormat="1" applyFont="1" applyBorder="1" applyProtection="1">
      <protection locked="0"/>
    </xf>
    <xf numFmtId="1" fontId="3" fillId="0" borderId="0" xfId="0" applyNumberFormat="1" applyFont="1" applyBorder="1" applyAlignment="1" applyProtection="1">
      <alignment horizontal="center"/>
      <protection locked="0"/>
    </xf>
    <xf numFmtId="0" fontId="3" fillId="2" borderId="3" xfId="0" applyFont="1" applyFill="1" applyBorder="1" applyAlignment="1" applyProtection="1">
      <alignment horizontal="left"/>
      <protection locked="0"/>
    </xf>
    <xf numFmtId="0" fontId="3" fillId="0" borderId="0" xfId="0" applyFont="1" applyFill="1" applyBorder="1" applyProtection="1"/>
    <xf numFmtId="0" fontId="2" fillId="0" borderId="0" xfId="0" applyFont="1" applyFill="1" applyBorder="1" applyProtection="1"/>
    <xf numFmtId="0" fontId="1" fillId="0" borderId="0" xfId="0" applyFont="1" applyFill="1" applyBorder="1" applyProtection="1"/>
    <xf numFmtId="0" fontId="10" fillId="2" borderId="3" xfId="0" applyFont="1" applyFill="1" applyBorder="1" applyAlignment="1" applyProtection="1">
      <protection locked="0"/>
    </xf>
    <xf numFmtId="0" fontId="3" fillId="2" borderId="3" xfId="0" applyFont="1" applyFill="1" applyBorder="1" applyAlignment="1" applyProtection="1">
      <protection locked="0"/>
    </xf>
    <xf numFmtId="0" fontId="3" fillId="0" borderId="0" xfId="0" applyFont="1" applyFill="1" applyBorder="1" applyAlignment="1" applyProtection="1">
      <protection locked="0"/>
    </xf>
    <xf numFmtId="0" fontId="3" fillId="0" borderId="0" xfId="0" applyFont="1" applyAlignment="1" applyProtection="1"/>
    <xf numFmtId="0" fontId="3" fillId="0" borderId="0" xfId="0" applyFont="1" applyAlignment="1" applyProtection="1">
      <alignment horizontal="center"/>
      <protection locked="0"/>
    </xf>
    <xf numFmtId="49" fontId="3" fillId="0" borderId="0" xfId="0" applyNumberFormat="1" applyFont="1" applyFill="1" applyBorder="1" applyAlignment="1" applyProtection="1">
      <alignment horizontal="left"/>
      <protection locked="0"/>
    </xf>
    <xf numFmtId="49" fontId="3" fillId="0" borderId="0" xfId="0" applyNumberFormat="1" applyFont="1" applyBorder="1" applyAlignment="1" applyProtection="1">
      <alignment horizontal="left"/>
      <protection locked="0"/>
    </xf>
    <xf numFmtId="49" fontId="2" fillId="0" borderId="0" xfId="0" applyNumberFormat="1" applyFont="1" applyBorder="1" applyAlignment="1" applyProtection="1">
      <alignment horizontal="left"/>
      <protection locked="0"/>
    </xf>
    <xf numFmtId="0" fontId="7" fillId="0" borderId="0" xfId="0" applyFont="1" applyProtection="1"/>
    <xf numFmtId="1" fontId="3" fillId="2" borderId="3" xfId="0" applyNumberFormat="1" applyFont="1" applyFill="1" applyBorder="1" applyAlignment="1" applyProtection="1">
      <alignment horizontal="left"/>
      <protection locked="0"/>
    </xf>
    <xf numFmtId="1" fontId="3" fillId="0" borderId="0" xfId="0" applyNumberFormat="1" applyFont="1" applyFill="1" applyBorder="1" applyAlignment="1" applyProtection="1">
      <alignment horizontal="left"/>
      <protection locked="0"/>
    </xf>
    <xf numFmtId="0" fontId="1" fillId="0" borderId="0" xfId="0" applyFont="1" applyAlignment="1" applyProtection="1"/>
    <xf numFmtId="2" fontId="3" fillId="0" borderId="0" xfId="0" applyNumberFormat="1" applyFont="1" applyAlignment="1" applyProtection="1"/>
    <xf numFmtId="49" fontId="3" fillId="0" borderId="0" xfId="0" applyNumberFormat="1" applyFont="1" applyBorder="1" applyAlignment="1" applyProtection="1">
      <alignment horizontal="left"/>
    </xf>
    <xf numFmtId="0" fontId="3" fillId="0" borderId="5" xfId="0" applyFont="1" applyBorder="1" applyAlignment="1" applyProtection="1"/>
    <xf numFmtId="0" fontId="3" fillId="0" borderId="6" xfId="0" applyFont="1" applyBorder="1" applyProtection="1"/>
    <xf numFmtId="0" fontId="3" fillId="0" borderId="7" xfId="0" applyFont="1" applyBorder="1" applyAlignment="1" applyProtection="1"/>
    <xf numFmtId="2" fontId="3" fillId="0" borderId="6" xfId="0" applyNumberFormat="1" applyFont="1" applyBorder="1" applyAlignment="1" applyProtection="1"/>
    <xf numFmtId="0" fontId="3" fillId="0" borderId="6" xfId="0" applyFont="1" applyBorder="1" applyAlignment="1" applyProtection="1"/>
    <xf numFmtId="2" fontId="3" fillId="0" borderId="8" xfId="0" applyNumberFormat="1" applyFont="1" applyBorder="1" applyAlignment="1" applyProtection="1"/>
    <xf numFmtId="0" fontId="3" fillId="0" borderId="7" xfId="0" applyFont="1" applyBorder="1" applyProtection="1"/>
    <xf numFmtId="49" fontId="2" fillId="0" borderId="0" xfId="0" applyNumberFormat="1" applyFont="1" applyBorder="1" applyAlignment="1" applyProtection="1">
      <alignment horizontal="left"/>
    </xf>
    <xf numFmtId="0" fontId="3" fillId="0" borderId="9" xfId="0" applyFont="1" applyBorder="1" applyAlignment="1" applyProtection="1"/>
    <xf numFmtId="0" fontId="3" fillId="0" borderId="10" xfId="0" applyFont="1" applyBorder="1" applyProtection="1"/>
    <xf numFmtId="0" fontId="3" fillId="0" borderId="11" xfId="0" applyFont="1" applyBorder="1" applyAlignment="1" applyProtection="1"/>
    <xf numFmtId="2" fontId="3" fillId="0" borderId="10" xfId="0" applyNumberFormat="1" applyFont="1" applyBorder="1" applyAlignment="1" applyProtection="1"/>
    <xf numFmtId="0" fontId="3" fillId="0" borderId="10" xfId="0" applyFont="1" applyBorder="1" applyAlignment="1" applyProtection="1"/>
    <xf numFmtId="2" fontId="3" fillId="0" borderId="9" xfId="0" applyNumberFormat="1" applyFont="1" applyBorder="1" applyAlignment="1" applyProtection="1"/>
    <xf numFmtId="0" fontId="3" fillId="0" borderId="11" xfId="0" applyFont="1" applyBorder="1" applyProtection="1"/>
    <xf numFmtId="0" fontId="3" fillId="0" borderId="12" xfId="0" applyFont="1" applyBorder="1" applyAlignment="1" applyProtection="1">
      <alignment horizontal="left"/>
    </xf>
    <xf numFmtId="0" fontId="3" fillId="0" borderId="13" xfId="0" applyFont="1" applyBorder="1" applyProtection="1"/>
    <xf numFmtId="0" fontId="3" fillId="0" borderId="14" xfId="0" applyFont="1" applyBorder="1" applyAlignment="1" applyProtection="1">
      <alignment horizontal="left"/>
    </xf>
    <xf numFmtId="0" fontId="3" fillId="0" borderId="0" xfId="0" applyFont="1" applyAlignment="1">
      <alignment vertical="center"/>
    </xf>
    <xf numFmtId="0" fontId="3" fillId="0" borderId="0" xfId="0" applyFont="1"/>
    <xf numFmtId="0" fontId="3" fillId="0" borderId="14" xfId="0" applyFont="1" applyBorder="1" applyAlignment="1" applyProtection="1">
      <alignment horizontal="center"/>
    </xf>
    <xf numFmtId="0" fontId="3" fillId="0" borderId="15" xfId="0" applyFont="1" applyBorder="1" applyAlignment="1" applyProtection="1">
      <alignment horizontal="left"/>
    </xf>
    <xf numFmtId="0" fontId="3" fillId="0" borderId="16" xfId="0" applyFont="1" applyBorder="1" applyProtection="1"/>
    <xf numFmtId="0" fontId="3" fillId="0" borderId="17" xfId="0" applyFont="1" applyBorder="1" applyAlignment="1" applyProtection="1">
      <alignment horizontal="center"/>
    </xf>
    <xf numFmtId="0" fontId="3" fillId="0" borderId="19" xfId="0" applyFont="1" applyBorder="1" applyProtection="1"/>
    <xf numFmtId="0" fontId="3" fillId="0" borderId="20" xfId="0" applyFont="1" applyBorder="1" applyProtection="1"/>
    <xf numFmtId="49" fontId="3" fillId="0" borderId="0" xfId="0" applyNumberFormat="1" applyFont="1" applyAlignment="1" applyProtection="1">
      <alignment horizontal="right"/>
    </xf>
    <xf numFmtId="0" fontId="13" fillId="0" borderId="0" xfId="0" applyFont="1" applyBorder="1" applyProtection="1"/>
    <xf numFmtId="0" fontId="14" fillId="0" borderId="0" xfId="0" applyFont="1" applyBorder="1" applyProtection="1"/>
    <xf numFmtId="0" fontId="15" fillId="0" borderId="0" xfId="0" applyFont="1"/>
    <xf numFmtId="0" fontId="16" fillId="0" borderId="0" xfId="0" applyFont="1" applyBorder="1" applyAlignment="1" applyProtection="1">
      <alignment vertical="center"/>
    </xf>
    <xf numFmtId="0" fontId="7"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2" fontId="15" fillId="3" borderId="0" xfId="0" applyNumberFormat="1" applyFont="1" applyFill="1" applyBorder="1" applyAlignment="1" applyProtection="1">
      <alignment horizontal="right" wrapText="1"/>
      <protection locked="0"/>
    </xf>
    <xf numFmtId="2" fontId="15" fillId="0" borderId="0" xfId="0" applyNumberFormat="1" applyFont="1" applyAlignment="1" applyProtection="1">
      <alignment horizontal="right" vertical="center"/>
    </xf>
    <xf numFmtId="0" fontId="15" fillId="0" borderId="0" xfId="0" applyFont="1" applyAlignment="1">
      <alignment vertical="center"/>
    </xf>
    <xf numFmtId="164" fontId="3" fillId="0" borderId="0" xfId="2" applyFont="1" applyAlignment="1" applyProtection="1">
      <alignment horizontal="right"/>
    </xf>
    <xf numFmtId="0" fontId="3" fillId="0" borderId="0" xfId="0" applyFont="1" applyAlignment="1">
      <alignment horizontal="right"/>
    </xf>
    <xf numFmtId="2" fontId="3" fillId="2" borderId="3" xfId="0" applyNumberFormat="1" applyFont="1" applyFill="1" applyBorder="1" applyAlignment="1" applyProtection="1">
      <alignment horizontal="right"/>
      <protection locked="0"/>
    </xf>
    <xf numFmtId="2" fontId="3" fillId="0" borderId="3" xfId="0" applyNumberFormat="1" applyFont="1" applyBorder="1" applyProtection="1"/>
    <xf numFmtId="0" fontId="3" fillId="0" borderId="0" xfId="0" applyFont="1" applyAlignment="1" applyProtection="1">
      <alignment horizontal="right"/>
    </xf>
    <xf numFmtId="0" fontId="17" fillId="0" borderId="0" xfId="0" applyFont="1" applyBorder="1" applyProtection="1"/>
    <xf numFmtId="0" fontId="0" fillId="0" borderId="0" xfId="0" applyProtection="1"/>
    <xf numFmtId="0" fontId="18" fillId="0" borderId="0" xfId="0" applyFont="1" applyAlignment="1" applyProtection="1">
      <alignment horizontal="left"/>
    </xf>
    <xf numFmtId="0" fontId="18" fillId="0" borderId="0" xfId="0" applyFont="1" applyAlignment="1">
      <alignment horizontal="right"/>
    </xf>
    <xf numFmtId="0" fontId="19" fillId="0" borderId="0" xfId="0" applyFont="1" applyAlignment="1" applyProtection="1">
      <alignment horizontal="center"/>
    </xf>
    <xf numFmtId="2" fontId="19" fillId="0" borderId="21" xfId="0" applyNumberFormat="1" applyFont="1" applyBorder="1" applyProtection="1"/>
    <xf numFmtId="0" fontId="1" fillId="0" borderId="0" xfId="0" applyFont="1" applyAlignment="1" applyProtection="1">
      <alignment horizontal="right"/>
    </xf>
    <xf numFmtId="0" fontId="1" fillId="0" borderId="0" xfId="0" applyFont="1" applyAlignment="1" applyProtection="1">
      <alignment horizontal="left"/>
    </xf>
    <xf numFmtId="0" fontId="3" fillId="0" borderId="22" xfId="0" applyFont="1" applyBorder="1" applyProtection="1"/>
    <xf numFmtId="0" fontId="0" fillId="0" borderId="22" xfId="0" applyBorder="1" applyProtection="1"/>
    <xf numFmtId="0" fontId="1" fillId="0" borderId="22" xfId="0" applyFont="1" applyBorder="1" applyAlignment="1" applyProtection="1">
      <alignment horizontal="left"/>
    </xf>
    <xf numFmtId="0" fontId="1" fillId="0" borderId="22" xfId="0" applyFont="1" applyBorder="1" applyAlignment="1" applyProtection="1">
      <alignment horizontal="center"/>
    </xf>
    <xf numFmtId="0" fontId="15" fillId="0" borderId="22" xfId="0" applyFont="1" applyBorder="1"/>
    <xf numFmtId="2" fontId="3" fillId="0" borderId="22" xfId="0" applyNumberFormat="1" applyFont="1" applyBorder="1" applyAlignment="1" applyProtection="1">
      <alignment horizontal="right"/>
    </xf>
    <xf numFmtId="0" fontId="3" fillId="0" borderId="22" xfId="0" applyFont="1" applyBorder="1" applyAlignment="1" applyProtection="1">
      <alignment horizontal="center"/>
    </xf>
    <xf numFmtId="2" fontId="3" fillId="0" borderId="22" xfId="0" applyNumberFormat="1" applyFont="1" applyBorder="1" applyProtection="1"/>
    <xf numFmtId="0" fontId="0" fillId="0" borderId="0" xfId="0" applyBorder="1" applyProtection="1"/>
    <xf numFmtId="0" fontId="1" fillId="0" borderId="0" xfId="0" applyFont="1" applyBorder="1" applyAlignment="1" applyProtection="1">
      <alignment horizontal="left"/>
    </xf>
    <xf numFmtId="0" fontId="15" fillId="0" borderId="0" xfId="0" applyFont="1" applyBorder="1"/>
    <xf numFmtId="2" fontId="3" fillId="0" borderId="0" xfId="0" applyNumberFormat="1" applyFont="1" applyFill="1" applyBorder="1" applyAlignment="1" applyProtection="1">
      <alignment horizontal="right"/>
    </xf>
    <xf numFmtId="2" fontId="3" fillId="0" borderId="3" xfId="0" applyNumberFormat="1" applyFont="1" applyFill="1" applyBorder="1" applyAlignment="1" applyProtection="1">
      <alignment horizontal="right"/>
      <protection locked="0"/>
    </xf>
    <xf numFmtId="164" fontId="3" fillId="0" borderId="0" xfId="2" applyFont="1" applyBorder="1" applyAlignment="1" applyProtection="1">
      <alignment horizontal="right"/>
    </xf>
    <xf numFmtId="0" fontId="0" fillId="0" borderId="0" xfId="0" applyFill="1" applyBorder="1"/>
    <xf numFmtId="0" fontId="3" fillId="0" borderId="0" xfId="0" applyFont="1" applyFill="1" applyBorder="1" applyAlignment="1" applyProtection="1">
      <alignment horizontal="center"/>
    </xf>
    <xf numFmtId="164" fontId="3" fillId="0" borderId="0" xfId="2" applyFont="1" applyFill="1" applyBorder="1" applyAlignment="1" applyProtection="1">
      <alignment horizontal="right"/>
    </xf>
    <xf numFmtId="0" fontId="10" fillId="0" borderId="0" xfId="0" applyFont="1"/>
    <xf numFmtId="0" fontId="10" fillId="0" borderId="0" xfId="0" applyFont="1" applyBorder="1" applyProtection="1"/>
    <xf numFmtId="0" fontId="10" fillId="0" borderId="2" xfId="0" applyFont="1" applyFill="1" applyBorder="1" applyAlignment="1" applyProtection="1">
      <alignment horizontal="center"/>
    </xf>
    <xf numFmtId="0" fontId="3" fillId="0" borderId="0" xfId="0" applyFont="1" applyAlignment="1"/>
    <xf numFmtId="0" fontId="10" fillId="0" borderId="0" xfId="0" applyFont="1" applyBorder="1" applyAlignment="1" applyProtection="1">
      <alignment horizontal="center"/>
    </xf>
    <xf numFmtId="0" fontId="3" fillId="0" borderId="3" xfId="0" applyFont="1" applyFill="1" applyBorder="1" applyAlignment="1" applyProtection="1">
      <alignment horizontal="center"/>
      <protection locked="0"/>
    </xf>
    <xf numFmtId="0" fontId="10" fillId="0" borderId="0" xfId="0" applyFont="1" applyBorder="1"/>
    <xf numFmtId="0" fontId="10" fillId="0" borderId="13" xfId="0" applyFont="1" applyFill="1" applyBorder="1" applyAlignment="1" applyProtection="1">
      <alignment horizontal="center"/>
    </xf>
    <xf numFmtId="0" fontId="10" fillId="0" borderId="10" xfId="0" applyFont="1" applyBorder="1"/>
    <xf numFmtId="164" fontId="3" fillId="3" borderId="0" xfId="2" applyFont="1" applyFill="1" applyBorder="1" applyAlignment="1" applyProtection="1">
      <alignment horizontal="center"/>
      <protection locked="0"/>
    </xf>
    <xf numFmtId="0" fontId="10" fillId="0" borderId="2" xfId="0" applyFont="1" applyBorder="1" applyAlignment="1" applyProtection="1">
      <alignment horizontal="center"/>
    </xf>
    <xf numFmtId="164" fontId="3" fillId="0" borderId="0" xfId="2" applyFont="1" applyFill="1" applyBorder="1" applyAlignment="1" applyProtection="1">
      <alignment horizontal="center"/>
      <protection locked="0"/>
    </xf>
    <xf numFmtId="0" fontId="19" fillId="0" borderId="0" xfId="0" applyFont="1" applyBorder="1" applyAlignment="1" applyProtection="1">
      <alignment horizontal="center"/>
    </xf>
    <xf numFmtId="0" fontId="18" fillId="0" borderId="0" xfId="0" applyFont="1" applyAlignment="1" applyProtection="1">
      <alignment horizontal="center"/>
    </xf>
    <xf numFmtId="0" fontId="19" fillId="0" borderId="0" xfId="0" applyFont="1"/>
    <xf numFmtId="2" fontId="18" fillId="0" borderId="3" xfId="0" applyNumberFormat="1" applyFont="1" applyFill="1" applyBorder="1" applyAlignment="1" applyProtection="1">
      <alignment horizontal="center"/>
      <protection locked="0"/>
    </xf>
    <xf numFmtId="2" fontId="20" fillId="0" borderId="0" xfId="0" applyNumberFormat="1" applyFont="1" applyAlignment="1" applyProtection="1">
      <alignment horizontal="right"/>
    </xf>
    <xf numFmtId="2" fontId="18" fillId="0" borderId="0" xfId="0" applyNumberFormat="1" applyFont="1" applyFill="1" applyBorder="1" applyAlignment="1" applyProtection="1">
      <alignment horizontal="center"/>
      <protection locked="0"/>
    </xf>
    <xf numFmtId="0" fontId="3" fillId="0" borderId="0" xfId="0" applyFont="1" applyFill="1" applyProtection="1"/>
    <xf numFmtId="0" fontId="3" fillId="0" borderId="0" xfId="0" applyFont="1" applyAlignment="1" applyProtection="1">
      <alignment horizontal="left"/>
    </xf>
    <xf numFmtId="0" fontId="3" fillId="2" borderId="3" xfId="0" applyFont="1" applyFill="1" applyBorder="1" applyProtection="1">
      <protection locked="0"/>
    </xf>
    <xf numFmtId="0" fontId="3" fillId="0" borderId="3" xfId="0" applyFont="1" applyBorder="1" applyAlignment="1" applyProtection="1">
      <alignment horizontal="left"/>
    </xf>
    <xf numFmtId="0" fontId="3" fillId="0" borderId="3" xfId="0" applyFont="1" applyBorder="1" applyAlignment="1" applyProtection="1">
      <alignment horizontal="center"/>
    </xf>
    <xf numFmtId="2" fontId="3" fillId="0" borderId="3" xfId="0" applyNumberFormat="1" applyFont="1" applyBorder="1" applyAlignment="1" applyProtection="1">
      <alignment horizontal="right"/>
    </xf>
    <xf numFmtId="0" fontId="0" fillId="0" borderId="10" xfId="0" applyBorder="1" applyProtection="1"/>
    <xf numFmtId="0" fontId="0" fillId="0" borderId="10" xfId="0" applyFill="1" applyBorder="1" applyProtection="1"/>
    <xf numFmtId="0" fontId="3" fillId="0" borderId="10" xfId="0" applyFont="1" applyBorder="1" applyAlignment="1" applyProtection="1">
      <alignment horizontal="left"/>
    </xf>
    <xf numFmtId="0" fontId="3" fillId="0" borderId="10" xfId="0" applyFont="1" applyBorder="1" applyAlignment="1" applyProtection="1">
      <alignment horizontal="center"/>
    </xf>
    <xf numFmtId="2" fontId="3" fillId="0" borderId="10" xfId="0" applyNumberFormat="1" applyFont="1" applyBorder="1" applyAlignment="1" applyProtection="1">
      <alignment horizontal="right"/>
    </xf>
    <xf numFmtId="2" fontId="3" fillId="0" borderId="10" xfId="0" applyNumberFormat="1" applyFont="1" applyBorder="1" applyProtection="1"/>
    <xf numFmtId="0" fontId="3" fillId="0" borderId="22" xfId="0" applyFont="1" applyBorder="1" applyAlignment="1"/>
    <xf numFmtId="0" fontId="3" fillId="0" borderId="22" xfId="0" applyFont="1" applyFill="1" applyBorder="1" applyAlignment="1" applyProtection="1">
      <alignment horizontal="center"/>
      <protection locked="0"/>
    </xf>
    <xf numFmtId="0" fontId="3" fillId="0" borderId="22" xfId="0" applyFont="1" applyBorder="1" applyAlignment="1">
      <alignment horizontal="right"/>
    </xf>
    <xf numFmtId="0" fontId="22" fillId="0" borderId="0" xfId="0" applyFont="1" applyProtection="1"/>
    <xf numFmtId="0" fontId="3" fillId="0" borderId="0" xfId="0" applyFont="1" applyFill="1" applyBorder="1" applyAlignment="1" applyProtection="1">
      <alignment horizontal="right"/>
    </xf>
    <xf numFmtId="0" fontId="15" fillId="0" borderId="0" xfId="0" applyFont="1" applyFill="1" applyBorder="1"/>
    <xf numFmtId="0" fontId="3" fillId="0" borderId="0" xfId="0" applyFont="1" applyFill="1" applyBorder="1" applyAlignment="1">
      <alignment horizontal="right"/>
    </xf>
    <xf numFmtId="2" fontId="3" fillId="0" borderId="0" xfId="0" applyNumberFormat="1" applyFont="1" applyFill="1" applyBorder="1" applyProtection="1"/>
    <xf numFmtId="0" fontId="2" fillId="0" borderId="0" xfId="0" applyFont="1" applyBorder="1" applyProtection="1"/>
    <xf numFmtId="0" fontId="3" fillId="2" borderId="3" xfId="0" applyFont="1" applyFill="1" applyBorder="1" applyAlignment="1" applyProtection="1">
      <alignment horizontal="center"/>
      <protection locked="0"/>
    </xf>
    <xf numFmtId="0" fontId="15" fillId="0" borderId="0" xfId="0" applyFont="1" applyAlignment="1">
      <alignment horizontal="right"/>
    </xf>
    <xf numFmtId="165" fontId="3" fillId="2" borderId="3" xfId="0" applyNumberFormat="1" applyFont="1" applyFill="1" applyBorder="1" applyAlignment="1" applyProtection="1">
      <alignment horizontal="center"/>
      <protection locked="0"/>
    </xf>
    <xf numFmtId="2" fontId="3" fillId="0" borderId="0" xfId="0" applyNumberFormat="1" applyFont="1" applyAlignment="1" applyProtection="1">
      <alignment horizontal="left"/>
    </xf>
    <xf numFmtId="166" fontId="3" fillId="2" borderId="3" xfId="0" applyNumberFormat="1" applyFont="1" applyFill="1" applyBorder="1" applyAlignment="1" applyProtection="1">
      <alignment horizontal="center"/>
      <protection locked="0"/>
    </xf>
    <xf numFmtId="0" fontId="15" fillId="0" borderId="0" xfId="0" applyFont="1" applyAlignment="1">
      <alignment horizontal="center"/>
    </xf>
    <xf numFmtId="166" fontId="3" fillId="2" borderId="0" xfId="0" applyNumberFormat="1" applyFont="1" applyFill="1" applyBorder="1" applyAlignment="1" applyProtection="1">
      <alignment horizontal="center"/>
      <protection locked="0"/>
    </xf>
    <xf numFmtId="0" fontId="3" fillId="0" borderId="10" xfId="0" applyFont="1" applyFill="1" applyBorder="1" applyProtection="1"/>
    <xf numFmtId="0" fontId="3" fillId="0" borderId="10" xfId="0" applyFont="1" applyBorder="1" applyAlignment="1" applyProtection="1">
      <alignment horizontal="right"/>
    </xf>
    <xf numFmtId="0" fontId="3" fillId="0" borderId="10" xfId="0" applyFont="1" applyBorder="1" applyAlignment="1">
      <alignment horizontal="right"/>
    </xf>
    <xf numFmtId="0" fontId="15" fillId="0" borderId="0" xfId="0" applyFont="1" applyFill="1"/>
    <xf numFmtId="2" fontId="3" fillId="0" borderId="0" xfId="0" applyNumberFormat="1" applyFont="1" applyFill="1" applyBorder="1" applyAlignment="1" applyProtection="1">
      <alignment horizontal="left"/>
    </xf>
    <xf numFmtId="0" fontId="3" fillId="0" borderId="0" xfId="0" applyFont="1" applyFill="1" applyBorder="1" applyAlignment="1" applyProtection="1">
      <alignment horizontal="centerContinuous"/>
    </xf>
    <xf numFmtId="0" fontId="6" fillId="0" borderId="0" xfId="0" applyFont="1" applyFill="1" applyBorder="1" applyAlignment="1"/>
    <xf numFmtId="0" fontId="15" fillId="0" borderId="0" xfId="0" applyFont="1" applyAlignment="1">
      <alignment horizontal="right" vertical="top"/>
    </xf>
    <xf numFmtId="0" fontId="1" fillId="0" borderId="23" xfId="0" applyFont="1" applyBorder="1" applyProtection="1"/>
    <xf numFmtId="0" fontId="3" fillId="0" borderId="23" xfId="0" applyFont="1" applyBorder="1" applyProtection="1"/>
    <xf numFmtId="0" fontId="3" fillId="0" borderId="23" xfId="0" applyFont="1" applyFill="1" applyBorder="1" applyAlignment="1" applyProtection="1">
      <alignment horizontal="center"/>
      <protection locked="0"/>
    </xf>
    <xf numFmtId="0" fontId="3" fillId="0" borderId="23" xfId="0" applyFont="1" applyFill="1" applyBorder="1" applyProtection="1"/>
    <xf numFmtId="0" fontId="3" fillId="0" borderId="23" xfId="0" applyFont="1" applyFill="1" applyBorder="1" applyAlignment="1" applyProtection="1">
      <alignment horizontal="center"/>
    </xf>
    <xf numFmtId="0" fontId="3" fillId="0" borderId="23" xfId="0" applyFont="1" applyFill="1" applyBorder="1" applyAlignment="1">
      <alignment horizontal="right"/>
    </xf>
    <xf numFmtId="0" fontId="0" fillId="0" borderId="23" xfId="0" applyBorder="1" applyProtection="1"/>
    <xf numFmtId="0" fontId="3" fillId="0" borderId="23" xfId="0" applyFont="1" applyBorder="1" applyAlignment="1" applyProtection="1">
      <alignment horizontal="center"/>
    </xf>
    <xf numFmtId="0" fontId="3" fillId="0" borderId="23" xfId="0" applyFont="1" applyBorder="1" applyAlignment="1">
      <alignment horizontal="right"/>
    </xf>
    <xf numFmtId="2" fontId="3" fillId="0" borderId="23" xfId="0" applyNumberFormat="1" applyFont="1" applyBorder="1" applyProtection="1"/>
    <xf numFmtId="0" fontId="14" fillId="0" borderId="0" xfId="0" applyFont="1" applyBorder="1" applyAlignment="1" applyProtection="1">
      <alignment horizontal="center"/>
    </xf>
    <xf numFmtId="0" fontId="14" fillId="0" borderId="0" xfId="0" applyFont="1" applyBorder="1" applyAlignment="1">
      <alignment horizontal="right"/>
    </xf>
    <xf numFmtId="0" fontId="7" fillId="0" borderId="24" xfId="0" applyFont="1" applyFill="1" applyBorder="1" applyProtection="1"/>
    <xf numFmtId="0" fontId="3" fillId="0" borderId="24" xfId="0" applyFont="1" applyFill="1" applyBorder="1" applyProtection="1"/>
    <xf numFmtId="0" fontId="3" fillId="0" borderId="24" xfId="0" applyFont="1" applyFill="1" applyBorder="1" applyAlignment="1" applyProtection="1">
      <alignment horizontal="center"/>
    </xf>
    <xf numFmtId="2" fontId="3" fillId="0" borderId="24" xfId="0" applyNumberFormat="1" applyFont="1" applyFill="1" applyBorder="1" applyAlignment="1" applyProtection="1">
      <alignment horizontal="right"/>
    </xf>
    <xf numFmtId="2" fontId="3" fillId="0" borderId="24" xfId="0" applyNumberFormat="1" applyFont="1" applyFill="1" applyBorder="1" applyProtection="1"/>
    <xf numFmtId="0" fontId="7" fillId="0" borderId="0" xfId="0" applyFont="1" applyFill="1" applyBorder="1" applyProtection="1"/>
    <xf numFmtId="0" fontId="19" fillId="0" borderId="0" xfId="0" applyFont="1" applyFill="1" applyBorder="1" applyProtection="1"/>
    <xf numFmtId="0" fontId="19" fillId="0" borderId="0" xfId="0" applyFont="1" applyFill="1" applyBorder="1" applyAlignment="1" applyProtection="1">
      <alignment horizontal="center"/>
    </xf>
    <xf numFmtId="2" fontId="19" fillId="0" borderId="0" xfId="0" applyNumberFormat="1" applyFont="1" applyFill="1" applyBorder="1" applyAlignment="1" applyProtection="1">
      <alignment horizontal="right"/>
    </xf>
    <xf numFmtId="0" fontId="18" fillId="0" borderId="0" xfId="0" applyFont="1" applyFill="1" applyBorder="1" applyAlignment="1">
      <alignment horizontal="left"/>
    </xf>
    <xf numFmtId="0" fontId="3" fillId="3" borderId="0" xfId="0" applyFont="1" applyFill="1" applyBorder="1" applyAlignment="1" applyProtection="1">
      <alignment horizontal="center"/>
      <protection locked="0"/>
    </xf>
    <xf numFmtId="0" fontId="3" fillId="3" borderId="0" xfId="0" applyFont="1" applyFill="1" applyBorder="1" applyProtection="1"/>
    <xf numFmtId="0" fontId="3" fillId="3" borderId="0" xfId="0" applyFont="1" applyFill="1" applyAlignment="1" applyProtection="1">
      <alignment horizontal="center"/>
    </xf>
    <xf numFmtId="0" fontId="3" fillId="3" borderId="0" xfId="0" applyFont="1" applyFill="1" applyProtection="1"/>
    <xf numFmtId="0" fontId="15" fillId="3" borderId="0" xfId="0" applyFont="1" applyFill="1"/>
    <xf numFmtId="0" fontId="15" fillId="3" borderId="0" xfId="0" applyFont="1" applyFill="1" applyAlignment="1">
      <alignment horizontal="right"/>
    </xf>
    <xf numFmtId="0" fontId="3" fillId="3" borderId="0" xfId="0" applyFont="1" applyFill="1" applyAlignment="1">
      <alignment horizontal="right"/>
    </xf>
    <xf numFmtId="165" fontId="3" fillId="3" borderId="0" xfId="0" applyNumberFormat="1" applyFont="1" applyFill="1" applyBorder="1" applyAlignment="1" applyProtection="1">
      <alignment horizontal="center"/>
      <protection locked="0"/>
    </xf>
    <xf numFmtId="0" fontId="3" fillId="3" borderId="0" xfId="0" applyFont="1" applyFill="1" applyBorder="1" applyAlignment="1" applyProtection="1">
      <alignment horizontal="left" vertical="top"/>
      <protection locked="0"/>
    </xf>
    <xf numFmtId="0" fontId="6" fillId="0" borderId="0" xfId="3"/>
    <xf numFmtId="0" fontId="6" fillId="0" borderId="0" xfId="3" applyAlignment="1">
      <alignment horizontal="left"/>
    </xf>
    <xf numFmtId="0" fontId="6" fillId="0" borderId="26" xfId="3" applyBorder="1"/>
    <xf numFmtId="0" fontId="6" fillId="0" borderId="27" xfId="3" applyBorder="1"/>
    <xf numFmtId="0" fontId="6" fillId="0" borderId="0" xfId="3" applyBorder="1"/>
    <xf numFmtId="0" fontId="6" fillId="0" borderId="19" xfId="3" applyBorder="1"/>
    <xf numFmtId="0" fontId="6" fillId="0" borderId="10" xfId="3" applyBorder="1"/>
    <xf numFmtId="0" fontId="6" fillId="0" borderId="10" xfId="3" applyBorder="1" applyAlignment="1">
      <alignment horizontal="left"/>
    </xf>
    <xf numFmtId="0" fontId="6" fillId="0" borderId="0" xfId="3" applyBorder="1" applyAlignment="1">
      <alignment horizontal="left"/>
    </xf>
    <xf numFmtId="0" fontId="14" fillId="0" borderId="0" xfId="3" applyFont="1"/>
    <xf numFmtId="0" fontId="23" fillId="0" borderId="0" xfId="3" applyFont="1"/>
    <xf numFmtId="0" fontId="23" fillId="0" borderId="10" xfId="3" applyFont="1" applyBorder="1"/>
    <xf numFmtId="0" fontId="24" fillId="0" borderId="0" xfId="3" applyFont="1"/>
    <xf numFmtId="0" fontId="23" fillId="0" borderId="23" xfId="3" applyFont="1" applyBorder="1"/>
    <xf numFmtId="0" fontId="6" fillId="0" borderId="23" xfId="3" applyBorder="1" applyAlignment="1">
      <alignment horizontal="left"/>
    </xf>
    <xf numFmtId="0" fontId="6" fillId="0" borderId="23" xfId="3" applyBorder="1"/>
    <xf numFmtId="0" fontId="24" fillId="0" borderId="23" xfId="3" applyFont="1" applyBorder="1"/>
    <xf numFmtId="0" fontId="26" fillId="0" borderId="0" xfId="3" applyFont="1"/>
    <xf numFmtId="14" fontId="23" fillId="0" borderId="0" xfId="3" applyNumberFormat="1" applyFont="1" applyAlignment="1">
      <alignment horizontal="left"/>
    </xf>
    <xf numFmtId="0" fontId="23" fillId="0" borderId="0" xfId="3" applyFont="1" applyBorder="1"/>
    <xf numFmtId="0" fontId="23" fillId="0" borderId="0" xfId="3" applyFont="1" applyAlignment="1">
      <alignment horizontal="left"/>
    </xf>
    <xf numFmtId="0" fontId="24" fillId="0" borderId="10" xfId="3" applyFont="1" applyBorder="1"/>
    <xf numFmtId="0" fontId="6" fillId="0" borderId="0" xfId="3" applyFont="1" applyBorder="1"/>
    <xf numFmtId="0" fontId="27" fillId="0" borderId="0" xfId="3" applyFont="1" applyBorder="1" applyAlignment="1">
      <alignment horizontal="left"/>
    </xf>
    <xf numFmtId="0" fontId="24" fillId="0" borderId="28" xfId="3" applyFont="1" applyBorder="1"/>
    <xf numFmtId="0" fontId="6" fillId="0" borderId="23" xfId="3" applyFont="1" applyBorder="1"/>
    <xf numFmtId="0" fontId="6" fillId="0" borderId="23" xfId="3" applyFont="1" applyBorder="1" applyAlignment="1">
      <alignment horizontal="left"/>
    </xf>
    <xf numFmtId="0" fontId="6" fillId="0" borderId="29" xfId="3" applyFont="1" applyBorder="1" applyAlignment="1">
      <alignment horizontal="left"/>
    </xf>
    <xf numFmtId="0" fontId="24" fillId="0" borderId="30" xfId="3" applyFont="1" applyBorder="1"/>
    <xf numFmtId="0" fontId="6" fillId="0" borderId="10" xfId="3" applyFont="1" applyBorder="1"/>
    <xf numFmtId="0" fontId="6" fillId="0" borderId="10" xfId="3" applyFont="1" applyBorder="1" applyAlignment="1">
      <alignment horizontal="left"/>
    </xf>
    <xf numFmtId="0" fontId="6" fillId="0" borderId="31" xfId="3" applyFont="1" applyBorder="1" applyAlignment="1">
      <alignment horizontal="left"/>
    </xf>
    <xf numFmtId="0" fontId="6" fillId="0" borderId="0" xfId="3" applyFont="1"/>
    <xf numFmtId="0" fontId="6" fillId="0" borderId="0" xfId="3" applyFont="1" applyAlignment="1">
      <alignment horizontal="left"/>
    </xf>
    <xf numFmtId="0" fontId="6" fillId="0" borderId="2" xfId="3" applyFont="1" applyBorder="1"/>
    <xf numFmtId="0" fontId="6" fillId="0" borderId="0" xfId="3" applyFont="1" applyBorder="1" applyAlignment="1"/>
    <xf numFmtId="0" fontId="6" fillId="0" borderId="0" xfId="3" applyFont="1" applyAlignment="1">
      <alignment horizontal="left" vertical="center"/>
    </xf>
    <xf numFmtId="0" fontId="6" fillId="0" borderId="0" xfId="3" applyFont="1" applyBorder="1" applyAlignment="1">
      <alignment horizontal="left"/>
    </xf>
    <xf numFmtId="0" fontId="27" fillId="0" borderId="0" xfId="3" applyFont="1"/>
    <xf numFmtId="0" fontId="27" fillId="0" borderId="0" xfId="0" applyFont="1" applyBorder="1" applyProtection="1"/>
    <xf numFmtId="0" fontId="27" fillId="0" borderId="0" xfId="0" applyFont="1" applyFill="1" applyBorder="1" applyProtection="1"/>
    <xf numFmtId="4" fontId="18" fillId="2" borderId="25" xfId="0" applyNumberFormat="1" applyFont="1" applyFill="1" applyBorder="1" applyAlignment="1" applyProtection="1">
      <alignment horizontal="right"/>
      <protection locked="0"/>
    </xf>
    <xf numFmtId="4" fontId="14" fillId="0" borderId="0" xfId="0" applyNumberFormat="1" applyFont="1" applyBorder="1" applyProtection="1"/>
    <xf numFmtId="4" fontId="3" fillId="0" borderId="3" xfId="0" applyNumberFormat="1" applyFont="1" applyBorder="1" applyProtection="1"/>
    <xf numFmtId="4" fontId="3" fillId="2" borderId="3" xfId="0" applyNumberFormat="1" applyFont="1" applyFill="1" applyBorder="1" applyAlignment="1" applyProtection="1">
      <alignment horizontal="center"/>
      <protection locked="0"/>
    </xf>
    <xf numFmtId="4" fontId="18" fillId="2" borderId="3" xfId="0" applyNumberFormat="1" applyFont="1" applyFill="1" applyBorder="1" applyAlignment="1" applyProtection="1">
      <alignment horizontal="right"/>
      <protection locked="0"/>
    </xf>
    <xf numFmtId="167" fontId="3" fillId="2" borderId="3" xfId="2" applyNumberFormat="1" applyFont="1" applyFill="1" applyBorder="1" applyAlignment="1" applyProtection="1">
      <alignment horizontal="center"/>
      <protection locked="0"/>
    </xf>
    <xf numFmtId="167" fontId="3" fillId="2" borderId="3" xfId="2" applyNumberFormat="1" applyFont="1" applyFill="1" applyBorder="1" applyAlignment="1" applyProtection="1">
      <alignment horizontal="right"/>
      <protection locked="0"/>
    </xf>
    <xf numFmtId="4" fontId="18" fillId="0" borderId="21" xfId="0" applyNumberFormat="1" applyFont="1" applyBorder="1" applyAlignment="1" applyProtection="1">
      <alignment horizontal="right"/>
    </xf>
    <xf numFmtId="4" fontId="3" fillId="2" borderId="3" xfId="0" applyNumberFormat="1" applyFont="1" applyFill="1" applyBorder="1" applyAlignment="1" applyProtection="1">
      <alignment horizontal="right"/>
      <protection locked="0"/>
    </xf>
    <xf numFmtId="0" fontId="24" fillId="0" borderId="0" xfId="3" applyFont="1" applyBorder="1"/>
    <xf numFmtId="0" fontId="23" fillId="0" borderId="26" xfId="3" applyFont="1" applyBorder="1"/>
    <xf numFmtId="14" fontId="23" fillId="0" borderId="0" xfId="3" applyNumberFormat="1" applyFont="1" applyBorder="1" applyAlignment="1">
      <alignment horizontal="left"/>
    </xf>
    <xf numFmtId="0" fontId="26" fillId="0" borderId="0" xfId="3" applyFont="1" applyAlignment="1">
      <alignment horizontal="left"/>
    </xf>
    <xf numFmtId="0" fontId="3" fillId="0" borderId="0" xfId="0" applyFont="1" applyBorder="1" applyAlignment="1" applyProtection="1">
      <alignment horizontal="left"/>
    </xf>
    <xf numFmtId="0" fontId="0" fillId="0" borderId="0" xfId="0" applyBorder="1" applyAlignment="1"/>
    <xf numFmtId="2" fontId="4" fillId="0" borderId="0" xfId="0" applyNumberFormat="1" applyFont="1" applyAlignment="1" applyProtection="1">
      <alignment horizontal="left" vertical="top"/>
    </xf>
    <xf numFmtId="0" fontId="5" fillId="0" borderId="0" xfId="0" applyFont="1" applyAlignment="1">
      <alignment vertical="top"/>
    </xf>
    <xf numFmtId="0" fontId="6" fillId="0" borderId="0" xfId="0" applyFont="1" applyAlignment="1" applyProtection="1">
      <alignment horizontal="left" wrapText="1"/>
    </xf>
    <xf numFmtId="0" fontId="0" fillId="0" borderId="0" xfId="0" applyAlignment="1"/>
    <xf numFmtId="0" fontId="9" fillId="0" borderId="0" xfId="0" applyFont="1" applyAlignment="1">
      <alignment horizontal="left"/>
    </xf>
    <xf numFmtId="0" fontId="10" fillId="2" borderId="3" xfId="0" applyFont="1" applyFill="1" applyBorder="1" applyAlignment="1" applyProtection="1">
      <alignment horizontal="left"/>
      <protection locked="0"/>
    </xf>
    <xf numFmtId="0" fontId="10" fillId="0" borderId="3" xfId="0" applyFont="1" applyBorder="1" applyAlignment="1">
      <alignment horizontal="left"/>
    </xf>
    <xf numFmtId="0" fontId="10" fillId="2" borderId="3" xfId="0" applyFont="1" applyFill="1" applyBorder="1" applyAlignment="1" applyProtection="1">
      <protection locked="0"/>
    </xf>
    <xf numFmtId="0" fontId="3" fillId="2" borderId="3" xfId="0" applyFont="1" applyFill="1" applyBorder="1" applyAlignment="1" applyProtection="1">
      <protection locked="0"/>
    </xf>
    <xf numFmtId="0" fontId="3" fillId="2" borderId="4" xfId="0" applyFont="1" applyFill="1" applyBorder="1" applyAlignment="1" applyProtection="1">
      <alignment horizontal="left"/>
      <protection locked="0"/>
    </xf>
    <xf numFmtId="0" fontId="0" fillId="0" borderId="4" xfId="0" applyBorder="1" applyAlignment="1">
      <alignment horizontal="left"/>
    </xf>
    <xf numFmtId="0" fontId="12" fillId="2" borderId="3" xfId="1" applyFont="1" applyFill="1" applyBorder="1" applyAlignment="1" applyProtection="1">
      <alignment horizontal="left"/>
      <protection locked="0"/>
    </xf>
    <xf numFmtId="0" fontId="0" fillId="0" borderId="3" xfId="0" applyBorder="1" applyAlignment="1"/>
    <xf numFmtId="0" fontId="0" fillId="0" borderId="3" xfId="0" applyBorder="1" applyAlignment="1">
      <alignment horizontal="left"/>
    </xf>
    <xf numFmtId="0" fontId="3" fillId="2" borderId="3" xfId="0" applyFont="1" applyFill="1" applyBorder="1" applyAlignment="1" applyProtection="1">
      <alignment horizontal="left"/>
      <protection locked="0"/>
    </xf>
    <xf numFmtId="1" fontId="3" fillId="2" borderId="12" xfId="0" applyNumberFormat="1" applyFont="1" applyFill="1" applyBorder="1" applyAlignment="1" applyProtection="1">
      <alignment horizontal="center"/>
      <protection locked="0"/>
    </xf>
    <xf numFmtId="0" fontId="0" fillId="0" borderId="14" xfId="0" applyBorder="1" applyAlignment="1">
      <alignment horizontal="center"/>
    </xf>
    <xf numFmtId="1" fontId="3" fillId="0" borderId="15" xfId="0" applyNumberFormat="1" applyFont="1" applyBorder="1" applyAlignment="1" applyProtection="1">
      <alignment horizontal="center"/>
    </xf>
    <xf numFmtId="0" fontId="0" fillId="0" borderId="16" xfId="0" applyBorder="1"/>
    <xf numFmtId="0" fontId="0" fillId="0" borderId="17" xfId="0" applyBorder="1"/>
    <xf numFmtId="0" fontId="3" fillId="0" borderId="18" xfId="0" applyFont="1" applyBorder="1" applyAlignment="1" applyProtection="1">
      <alignment wrapText="1"/>
    </xf>
    <xf numFmtId="0" fontId="0" fillId="0" borderId="19" xfId="0" applyBorder="1" applyAlignment="1"/>
    <xf numFmtId="0" fontId="0" fillId="0" borderId="20" xfId="0" applyBorder="1" applyAlignment="1"/>
    <xf numFmtId="0" fontId="21" fillId="0" borderId="0" xfId="0" applyFont="1" applyAlignment="1" applyProtection="1">
      <alignment horizontal="left" wrapText="1"/>
    </xf>
    <xf numFmtId="0" fontId="0" fillId="0" borderId="0" xfId="0" applyAlignment="1">
      <alignment horizontal="left"/>
    </xf>
    <xf numFmtId="0" fontId="26" fillId="0" borderId="0" xfId="3" applyFont="1" applyAlignment="1">
      <alignment horizontal="left" wrapText="1"/>
    </xf>
    <xf numFmtId="0" fontId="26" fillId="0" borderId="0" xfId="3" applyFont="1" applyAlignment="1">
      <alignment horizontal="left"/>
    </xf>
    <xf numFmtId="0" fontId="25" fillId="0" borderId="0" xfId="3" applyFont="1" applyAlignment="1">
      <alignment wrapText="1"/>
    </xf>
    <xf numFmtId="0" fontId="24" fillId="0" borderId="0" xfId="3" applyFont="1" applyAlignment="1">
      <alignment wrapText="1"/>
    </xf>
    <xf numFmtId="0" fontId="24" fillId="0" borderId="0" xfId="3" applyFont="1" applyBorder="1" applyAlignment="1">
      <alignment wrapText="1"/>
    </xf>
    <xf numFmtId="0" fontId="28" fillId="0" borderId="0" xfId="3" applyFont="1" applyAlignment="1">
      <alignment wrapText="1"/>
    </xf>
    <xf numFmtId="0" fontId="24" fillId="0" borderId="10" xfId="3" applyFont="1" applyBorder="1" applyAlignment="1">
      <alignment wrapText="1"/>
    </xf>
    <xf numFmtId="0" fontId="24" fillId="0" borderId="32" xfId="3" applyFont="1" applyBorder="1" applyAlignment="1">
      <alignment vertical="center" wrapText="1"/>
    </xf>
    <xf numFmtId="0" fontId="24" fillId="0" borderId="13" xfId="3" applyFont="1" applyBorder="1" applyAlignment="1"/>
    <xf numFmtId="0" fontId="24" fillId="0" borderId="33" xfId="3" applyFont="1" applyBorder="1" applyAlignment="1"/>
  </cellXfs>
  <cellStyles count="4">
    <cellStyle name="Komma 2" xfId="2"/>
    <cellStyle name="Link" xfId="1" builtinId="8"/>
    <cellStyle name="Standard" xfId="0" builtinId="0"/>
    <cellStyle name="Standard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vangelische-jugend.de/Daten/&#214;ffentliche%20F&#246;rderung/Inatowitz/Politische%20Bildung/Formulare%20aej/Schlussblatt%20VW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 1"/>
      <sheetName val="A1Z-A2Z-N1Z-N2Z"/>
      <sheetName val="A 3"/>
      <sheetName val="A3Z"/>
      <sheetName val="L"/>
      <sheetName val="L-Schlussblatt"/>
      <sheetName val="N"/>
      <sheetName val="N 1"/>
      <sheetName val="N 3"/>
      <sheetName val="N1Z"/>
      <sheetName val="N3Z"/>
      <sheetName val="Kursliste"/>
      <sheetName val="Verwendungsnachweis"/>
      <sheetName val="AufstellungKurse"/>
      <sheetName val="Zusammenstellung"/>
      <sheetName val="KJPDaten"/>
    </sheetNames>
    <sheetDataSet>
      <sheetData sheetId="0"/>
      <sheetData sheetId="1"/>
      <sheetData sheetId="2"/>
      <sheetData sheetId="3"/>
      <sheetData sheetId="4"/>
      <sheetData sheetId="5">
        <row r="9">
          <cell r="K9">
            <v>0</v>
          </cell>
        </row>
        <row r="11">
          <cell r="C11" t="str">
            <v>Veranstaltung für Jugendliche</v>
          </cell>
        </row>
        <row r="15">
          <cell r="A15">
            <v>0</v>
          </cell>
        </row>
        <row r="37">
          <cell r="R37">
            <v>0</v>
          </cell>
        </row>
      </sheetData>
      <sheetData sheetId="6"/>
      <sheetData sheetId="7"/>
      <sheetData sheetId="8"/>
      <sheetData sheetId="9"/>
      <sheetData sheetId="10"/>
      <sheetData sheetId="11"/>
      <sheetData sheetId="12"/>
      <sheetData sheetId="13"/>
      <sheetData sheetId="14"/>
      <sheetData sheetId="15"/>
      <sheetData sheetId="16">
        <row r="2">
          <cell r="F2">
            <v>0</v>
          </cell>
        </row>
        <row r="3">
          <cell r="F3">
            <v>256</v>
          </cell>
        </row>
        <row r="4">
          <cell r="F4">
            <v>20</v>
          </cell>
        </row>
        <row r="5">
          <cell r="F5">
            <v>10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showGridLines="0" topLeftCell="A61" workbookViewId="0">
      <selection activeCell="A76" sqref="A76"/>
    </sheetView>
  </sheetViews>
  <sheetFormatPr baseColWidth="10" defaultColWidth="11.375" defaultRowHeight="15.65" x14ac:dyDescent="0.25"/>
  <cols>
    <col min="1" max="1" width="9.25" style="6" customWidth="1"/>
    <col min="2" max="2" width="3.875" style="6" customWidth="1"/>
    <col min="3" max="3" width="15.75" style="6" customWidth="1"/>
    <col min="4" max="4" width="8.75" style="6" customWidth="1"/>
    <col min="5" max="5" width="8.25" style="6" customWidth="1"/>
    <col min="6" max="6" width="10.625" style="6" customWidth="1"/>
    <col min="7" max="7" width="7.125" style="6" customWidth="1"/>
    <col min="8" max="8" width="9.75" style="6" customWidth="1"/>
    <col min="9" max="9" width="8.625" style="10" customWidth="1"/>
    <col min="10" max="10" width="6.125" style="10" customWidth="1"/>
    <col min="11" max="11" width="7.75" style="25" customWidth="1"/>
    <col min="12" max="12" width="11" style="10" customWidth="1"/>
    <col min="13" max="13" width="4.75" style="11" customWidth="1"/>
    <col min="14" max="14" width="6.125" style="6" customWidth="1"/>
    <col min="15" max="15" width="5" style="6" customWidth="1"/>
    <col min="16" max="16" width="11.375" style="6"/>
    <col min="17" max="17" width="8.375" style="6" customWidth="1"/>
    <col min="18" max="18" width="5.75" style="6" customWidth="1"/>
    <col min="19" max="16384" width="11.375" style="6"/>
  </cols>
  <sheetData>
    <row r="1" spans="1:18" s="1" customFormat="1" x14ac:dyDescent="0.25">
      <c r="A1" s="1" t="s">
        <v>0</v>
      </c>
      <c r="B1" s="2"/>
      <c r="C1" s="2"/>
      <c r="E1" s="3"/>
      <c r="G1" s="4" t="s">
        <v>1</v>
      </c>
      <c r="I1" s="5"/>
      <c r="J1" s="5"/>
      <c r="K1" s="3"/>
      <c r="M1" s="4"/>
    </row>
    <row r="2" spans="1:18" x14ac:dyDescent="0.25">
      <c r="E2" s="7"/>
      <c r="I2" s="8"/>
      <c r="J2" s="8"/>
      <c r="K2" s="9"/>
    </row>
    <row r="3" spans="1:18" s="14" customFormat="1" ht="32.299999999999997" customHeight="1" x14ac:dyDescent="0.2">
      <c r="A3" s="12"/>
      <c r="B3" s="12"/>
      <c r="C3" s="12"/>
      <c r="D3" s="12"/>
      <c r="E3" s="13"/>
      <c r="F3" s="12"/>
      <c r="G3" s="12"/>
      <c r="I3" s="15"/>
      <c r="J3" s="15"/>
      <c r="K3" s="16"/>
      <c r="M3" s="270" t="s">
        <v>2</v>
      </c>
      <c r="N3" s="271"/>
      <c r="O3" s="271"/>
      <c r="P3" s="271"/>
      <c r="Q3" s="271"/>
    </row>
    <row r="4" spans="1:18" ht="15.8" customHeight="1" x14ac:dyDescent="0.25">
      <c r="A4" s="17"/>
      <c r="B4" s="17"/>
      <c r="C4" s="17"/>
      <c r="D4" s="17"/>
      <c r="E4" s="7"/>
      <c r="F4" s="17"/>
      <c r="G4" s="17"/>
      <c r="I4" s="8"/>
      <c r="J4" s="8"/>
      <c r="K4" s="9"/>
      <c r="M4" s="272" t="s">
        <v>3</v>
      </c>
      <c r="N4" s="273"/>
      <c r="O4" s="273"/>
      <c r="P4" s="273"/>
      <c r="Q4" s="273"/>
      <c r="R4" s="18"/>
    </row>
    <row r="5" spans="1:18" ht="15.8" customHeight="1" x14ac:dyDescent="0.25">
      <c r="A5" s="17"/>
      <c r="B5" s="17"/>
      <c r="C5" s="17"/>
      <c r="D5" s="17"/>
      <c r="E5" s="7"/>
      <c r="F5" s="17"/>
      <c r="G5" s="17"/>
      <c r="I5" s="8"/>
      <c r="J5" s="8"/>
      <c r="K5" s="9"/>
      <c r="L5" s="19"/>
      <c r="M5" s="273"/>
      <c r="N5" s="273"/>
      <c r="O5" s="273"/>
      <c r="P5" s="273"/>
      <c r="Q5" s="273"/>
      <c r="R5" s="18"/>
    </row>
    <row r="6" spans="1:18" ht="17.5" customHeight="1" x14ac:dyDescent="0.25">
      <c r="A6" s="20"/>
      <c r="B6" s="17"/>
      <c r="C6" s="20"/>
      <c r="D6" s="17"/>
      <c r="E6" s="21"/>
      <c r="F6" s="17"/>
      <c r="G6" s="20"/>
      <c r="I6" s="8"/>
      <c r="J6" s="22"/>
      <c r="K6" s="9"/>
      <c r="L6" s="23"/>
      <c r="M6" s="273"/>
      <c r="N6" s="273"/>
      <c r="O6" s="273"/>
      <c r="P6" s="273"/>
      <c r="Q6" s="273"/>
    </row>
    <row r="7" spans="1:18" ht="45.55" x14ac:dyDescent="0.7">
      <c r="A7" s="20"/>
      <c r="B7" s="17"/>
      <c r="C7" s="20"/>
      <c r="D7" s="17"/>
      <c r="E7" s="21"/>
      <c r="F7" s="17"/>
      <c r="G7" s="20"/>
      <c r="I7" s="8"/>
      <c r="J7" s="22"/>
      <c r="K7" s="24"/>
      <c r="M7" s="274">
        <v>2023</v>
      </c>
      <c r="N7" s="273"/>
      <c r="O7" s="273"/>
      <c r="P7" s="273"/>
    </row>
    <row r="8" spans="1:18" ht="12.25" customHeight="1" x14ac:dyDescent="0.25"/>
    <row r="9" spans="1:18" ht="12.25" customHeight="1" x14ac:dyDescent="0.25"/>
    <row r="10" spans="1:18" ht="20.05" customHeight="1" x14ac:dyDescent="0.3">
      <c r="B10" s="26"/>
      <c r="C10" s="27" t="s">
        <v>4</v>
      </c>
      <c r="I10" s="28"/>
      <c r="J10" s="8"/>
      <c r="K10" s="8"/>
      <c r="L10" s="29"/>
      <c r="M10" s="8"/>
      <c r="N10" s="17"/>
      <c r="O10" s="17"/>
    </row>
    <row r="11" spans="1:18" ht="14.95" customHeight="1" x14ac:dyDescent="0.25">
      <c r="I11" s="28"/>
      <c r="J11" s="8"/>
      <c r="K11" s="8"/>
      <c r="L11" s="29"/>
      <c r="M11" s="8"/>
      <c r="N11" s="17"/>
      <c r="O11" s="17"/>
    </row>
    <row r="12" spans="1:18" ht="20.05" customHeight="1" x14ac:dyDescent="0.3">
      <c r="B12" s="26"/>
      <c r="C12" s="27" t="s">
        <v>5</v>
      </c>
      <c r="I12" s="30"/>
      <c r="J12" s="30"/>
      <c r="K12" s="30"/>
      <c r="L12" s="31"/>
      <c r="M12" s="268"/>
      <c r="N12" s="269"/>
      <c r="O12" s="17"/>
    </row>
    <row r="13" spans="1:18" ht="15.8" customHeight="1" x14ac:dyDescent="0.25">
      <c r="I13" s="17"/>
      <c r="J13" s="8"/>
      <c r="K13" s="8"/>
      <c r="L13" s="29"/>
      <c r="M13" s="268"/>
      <c r="N13" s="269"/>
      <c r="O13" s="17"/>
    </row>
    <row r="14" spans="1:18" ht="20.05" customHeight="1" x14ac:dyDescent="0.3">
      <c r="B14" s="26"/>
      <c r="C14" s="27" t="s">
        <v>6</v>
      </c>
      <c r="I14" s="17"/>
      <c r="J14" s="8"/>
      <c r="K14" s="8"/>
      <c r="L14" s="29"/>
      <c r="M14" s="268"/>
      <c r="N14" s="269"/>
      <c r="O14" s="17"/>
    </row>
    <row r="15" spans="1:18" ht="16.5" customHeight="1" x14ac:dyDescent="0.25">
      <c r="A15" s="1"/>
      <c r="B15" s="1"/>
      <c r="C15" s="1"/>
      <c r="I15" s="17"/>
      <c r="J15" s="8"/>
      <c r="K15" s="8"/>
      <c r="L15" s="29"/>
      <c r="M15" s="268"/>
      <c r="N15" s="269"/>
      <c r="O15" s="17"/>
    </row>
    <row r="16" spans="1:18" ht="20.05" customHeight="1" x14ac:dyDescent="0.3">
      <c r="B16" s="26"/>
      <c r="C16" s="27" t="s">
        <v>7</v>
      </c>
      <c r="I16" s="17"/>
      <c r="J16" s="8"/>
      <c r="K16" s="8"/>
      <c r="L16" s="29"/>
      <c r="M16" s="268"/>
      <c r="N16" s="269"/>
      <c r="O16" s="17"/>
    </row>
    <row r="17" spans="1:30" ht="14.95" customHeight="1" x14ac:dyDescent="0.25">
      <c r="D17" s="17"/>
      <c r="E17" s="17"/>
    </row>
    <row r="18" spans="1:30" ht="10.55" customHeight="1" x14ac:dyDescent="0.25">
      <c r="I18" s="32"/>
      <c r="J18" s="32"/>
      <c r="K18" s="29"/>
      <c r="M18" s="33"/>
    </row>
    <row r="19" spans="1:30" x14ac:dyDescent="0.25">
      <c r="A19" s="2" t="s">
        <v>8</v>
      </c>
      <c r="I19" s="2" t="s">
        <v>9</v>
      </c>
      <c r="J19" s="6"/>
      <c r="K19" s="6"/>
      <c r="L19" s="6"/>
    </row>
    <row r="20" spans="1:30" x14ac:dyDescent="0.25">
      <c r="A20" s="20"/>
      <c r="B20" s="20"/>
      <c r="C20" s="20"/>
      <c r="I20" s="20"/>
      <c r="J20" s="20"/>
      <c r="K20" s="6"/>
      <c r="L20" s="6"/>
    </row>
    <row r="21" spans="1:30" s="34" customFormat="1" ht="18.350000000000001" x14ac:dyDescent="0.3">
      <c r="A21" s="275"/>
      <c r="B21" s="275"/>
      <c r="C21" s="275"/>
      <c r="D21" s="275"/>
      <c r="E21" s="275"/>
      <c r="F21" s="275"/>
      <c r="G21" s="275"/>
      <c r="I21" s="275"/>
      <c r="J21" s="275"/>
      <c r="K21" s="275"/>
      <c r="L21" s="275"/>
      <c r="M21" s="275"/>
      <c r="N21" s="275"/>
      <c r="O21" s="275"/>
      <c r="P21" s="275"/>
      <c r="Q21" s="275"/>
    </row>
    <row r="22" spans="1:30" s="34" customFormat="1" ht="12.75" customHeight="1" x14ac:dyDescent="0.25">
      <c r="A22" s="35"/>
      <c r="B22" s="35"/>
      <c r="C22" s="35"/>
      <c r="D22" s="35"/>
      <c r="E22" s="35"/>
      <c r="F22" s="35"/>
      <c r="G22" s="35"/>
      <c r="I22" s="36"/>
    </row>
    <row r="23" spans="1:30" s="34" customFormat="1" ht="18.350000000000001" x14ac:dyDescent="0.3">
      <c r="A23" s="275"/>
      <c r="B23" s="275"/>
      <c r="C23" s="275"/>
      <c r="D23" s="275"/>
      <c r="E23" s="275"/>
      <c r="F23" s="275"/>
      <c r="G23" s="275"/>
      <c r="I23" s="275"/>
      <c r="J23" s="275"/>
      <c r="K23" s="275"/>
      <c r="L23" s="275"/>
      <c r="M23" s="275"/>
      <c r="N23" s="275"/>
      <c r="O23" s="275"/>
      <c r="P23" s="276"/>
      <c r="Q23" s="276"/>
    </row>
    <row r="24" spans="1:30" s="34" customFormat="1" ht="12.75" customHeight="1" x14ac:dyDescent="0.25">
      <c r="A24" s="35"/>
      <c r="B24" s="35"/>
      <c r="C24" s="35"/>
      <c r="D24" s="35"/>
      <c r="E24" s="35"/>
      <c r="F24" s="35"/>
      <c r="G24" s="35"/>
      <c r="I24" s="36"/>
    </row>
    <row r="25" spans="1:30" s="34" customFormat="1" ht="18.350000000000001" x14ac:dyDescent="0.3">
      <c r="A25" s="275"/>
      <c r="B25" s="275"/>
      <c r="C25" s="275"/>
      <c r="D25" s="275"/>
      <c r="E25" s="275"/>
      <c r="F25" s="275"/>
      <c r="G25" s="275"/>
      <c r="I25" s="275"/>
      <c r="J25" s="275"/>
      <c r="K25" s="275"/>
      <c r="L25" s="275"/>
      <c r="M25" s="275"/>
      <c r="N25" s="275"/>
      <c r="O25" s="275"/>
      <c r="P25" s="276"/>
      <c r="Q25" s="276"/>
    </row>
    <row r="26" spans="1:30" s="34" customFormat="1" ht="13.75" customHeight="1" x14ac:dyDescent="0.25">
      <c r="A26" s="35"/>
      <c r="B26" s="35"/>
      <c r="C26" s="35"/>
      <c r="D26" s="35"/>
      <c r="E26" s="35"/>
      <c r="F26" s="35"/>
      <c r="G26" s="35"/>
      <c r="I26" s="36"/>
    </row>
    <row r="27" spans="1:30" s="34" customFormat="1" ht="18.350000000000001" x14ac:dyDescent="0.3">
      <c r="A27" s="275"/>
      <c r="B27" s="275"/>
      <c r="C27" s="275"/>
      <c r="D27" s="275"/>
      <c r="E27" s="275"/>
      <c r="F27" s="275"/>
      <c r="G27" s="275"/>
      <c r="I27" s="275"/>
      <c r="J27" s="275"/>
      <c r="K27" s="275"/>
      <c r="L27" s="275"/>
      <c r="M27" s="275"/>
      <c r="N27" s="275"/>
      <c r="O27" s="275"/>
      <c r="P27" s="276"/>
      <c r="Q27" s="276"/>
    </row>
    <row r="28" spans="1:30" s="38" customFormat="1" x14ac:dyDescent="0.25">
      <c r="A28" s="37"/>
      <c r="B28" s="37"/>
      <c r="C28" s="37"/>
      <c r="D28" s="37"/>
      <c r="E28" s="37"/>
      <c r="F28" s="37"/>
      <c r="G28" s="37"/>
      <c r="I28" s="37"/>
      <c r="J28" s="39"/>
      <c r="K28" s="39"/>
      <c r="L28" s="39"/>
      <c r="M28" s="39"/>
      <c r="N28" s="39"/>
    </row>
    <row r="29" spans="1:30" ht="18.350000000000001" x14ac:dyDescent="0.3">
      <c r="A29" s="6" t="s">
        <v>10</v>
      </c>
      <c r="B29" s="40"/>
      <c r="C29" s="277"/>
      <c r="D29" s="277"/>
      <c r="E29" s="10" t="s">
        <v>11</v>
      </c>
      <c r="F29" s="275"/>
      <c r="G29" s="275"/>
      <c r="H29" s="41"/>
      <c r="I29" s="6" t="s">
        <v>10</v>
      </c>
      <c r="J29" s="277"/>
      <c r="K29" s="277"/>
      <c r="L29" s="278"/>
      <c r="M29" s="278"/>
      <c r="N29" s="37" t="s">
        <v>11</v>
      </c>
      <c r="O29" s="275"/>
      <c r="P29" s="275"/>
      <c r="Q29" s="276"/>
      <c r="R29" s="37"/>
    </row>
    <row r="30" spans="1:30" x14ac:dyDescent="0.25">
      <c r="B30" s="40"/>
      <c r="C30" s="42"/>
      <c r="D30" s="42"/>
      <c r="E30" s="10"/>
      <c r="F30" s="43"/>
      <c r="G30" s="43"/>
      <c r="I30" s="6"/>
      <c r="J30" s="42"/>
      <c r="K30" s="42"/>
      <c r="M30" s="43"/>
      <c r="N30" s="43"/>
    </row>
    <row r="31" spans="1:30" ht="18.350000000000001" x14ac:dyDescent="0.3">
      <c r="A31" s="6" t="s">
        <v>12</v>
      </c>
      <c r="B31" s="37"/>
      <c r="C31" s="281"/>
      <c r="D31" s="275"/>
      <c r="E31" s="282"/>
      <c r="F31" s="282"/>
      <c r="G31" s="282"/>
      <c r="I31" s="6" t="s">
        <v>12</v>
      </c>
      <c r="J31" s="281"/>
      <c r="K31" s="275"/>
      <c r="L31" s="275"/>
      <c r="M31" s="275"/>
      <c r="N31" s="275"/>
      <c r="O31" s="275"/>
      <c r="P31" s="275"/>
      <c r="Q31" s="44"/>
      <c r="R31" s="37"/>
      <c r="S31" s="37"/>
      <c r="T31" s="37"/>
      <c r="U31" s="37"/>
      <c r="V31" s="37"/>
      <c r="W31" s="37"/>
      <c r="X31" s="45"/>
      <c r="Y31" s="45"/>
      <c r="Z31" s="45"/>
      <c r="AA31" s="45"/>
      <c r="AB31" s="45"/>
      <c r="AC31" s="45"/>
      <c r="AD31" s="45"/>
    </row>
    <row r="32" spans="1:30" s="45" customFormat="1" ht="15.8" customHeight="1" x14ac:dyDescent="0.25">
      <c r="B32" s="37"/>
      <c r="C32" s="37"/>
      <c r="D32" s="37"/>
      <c r="E32" s="37"/>
      <c r="F32" s="37"/>
      <c r="G32" s="37"/>
      <c r="I32" s="37"/>
      <c r="J32" s="37"/>
      <c r="K32" s="37"/>
      <c r="L32" s="37"/>
      <c r="M32" s="37"/>
      <c r="N32" s="37"/>
    </row>
    <row r="33" spans="1:17" s="45" customFormat="1" x14ac:dyDescent="0.25">
      <c r="A33" s="46" t="s">
        <v>13</v>
      </c>
      <c r="B33" s="37"/>
      <c r="C33" s="37"/>
      <c r="I33" s="37"/>
      <c r="J33" s="37"/>
      <c r="K33" s="37"/>
      <c r="L33" s="37"/>
      <c r="M33" s="37"/>
      <c r="N33" s="37"/>
    </row>
    <row r="34" spans="1:17" s="45" customFormat="1" ht="18.350000000000001" x14ac:dyDescent="0.3">
      <c r="A34" s="47" t="s">
        <v>14</v>
      </c>
      <c r="B34" s="37"/>
      <c r="C34" s="37"/>
      <c r="D34" s="48"/>
      <c r="E34" s="49"/>
      <c r="F34" s="49"/>
      <c r="G34" s="49"/>
      <c r="H34" s="50"/>
      <c r="I34" s="37"/>
      <c r="J34" s="37"/>
      <c r="K34" s="37"/>
      <c r="L34" s="37"/>
      <c r="M34" s="37"/>
      <c r="N34" s="37"/>
      <c r="O34" s="37"/>
    </row>
    <row r="35" spans="1:17" s="45" customFormat="1" x14ac:dyDescent="0.25">
      <c r="A35" s="47"/>
      <c r="B35" s="37"/>
      <c r="C35" s="37"/>
      <c r="D35" s="50"/>
      <c r="E35" s="50"/>
      <c r="F35" s="50"/>
      <c r="G35" s="50"/>
      <c r="H35" s="50"/>
      <c r="I35" s="37"/>
      <c r="J35" s="37"/>
      <c r="K35" s="37"/>
      <c r="L35" s="37"/>
      <c r="M35" s="37"/>
      <c r="N35" s="37"/>
    </row>
    <row r="36" spans="1:17" s="45" customFormat="1" x14ac:dyDescent="0.25">
      <c r="B36" s="37"/>
      <c r="C36" s="37"/>
      <c r="D36" s="50"/>
      <c r="E36" s="50"/>
      <c r="F36" s="50"/>
      <c r="G36" s="50"/>
      <c r="I36" s="37"/>
      <c r="J36" s="37"/>
      <c r="K36" s="37"/>
      <c r="L36" s="37"/>
      <c r="M36" s="37"/>
      <c r="N36" s="37"/>
    </row>
    <row r="37" spans="1:17" ht="14.95" customHeight="1" x14ac:dyDescent="0.25">
      <c r="A37" s="2" t="s">
        <v>15</v>
      </c>
      <c r="H37" s="45"/>
      <c r="I37" s="6"/>
      <c r="J37" s="6"/>
      <c r="K37" s="6"/>
      <c r="L37" s="6"/>
      <c r="M37" s="6"/>
    </row>
    <row r="38" spans="1:17" ht="14.95" customHeight="1" x14ac:dyDescent="0.3">
      <c r="A38" s="275"/>
      <c r="B38" s="275"/>
      <c r="C38" s="275"/>
      <c r="D38" s="275"/>
      <c r="E38" s="275"/>
      <c r="F38" s="275"/>
      <c r="G38" s="275"/>
      <c r="H38" s="45"/>
    </row>
    <row r="39" spans="1:17" ht="13.75" customHeight="1" x14ac:dyDescent="0.25">
      <c r="A39" s="35"/>
      <c r="B39" s="35"/>
      <c r="C39" s="35"/>
      <c r="D39" s="35"/>
      <c r="E39" s="35"/>
      <c r="F39" s="35"/>
      <c r="G39" s="35"/>
      <c r="H39" s="45"/>
      <c r="I39" s="22"/>
      <c r="K39" s="29"/>
      <c r="L39" s="6"/>
      <c r="M39" s="30"/>
      <c r="N39" s="31"/>
    </row>
    <row r="40" spans="1:17" ht="14.95" customHeight="1" x14ac:dyDescent="0.3">
      <c r="A40" s="275"/>
      <c r="B40" s="275"/>
      <c r="C40" s="275"/>
      <c r="D40" s="275"/>
      <c r="E40" s="275"/>
      <c r="F40" s="275"/>
      <c r="G40" s="275"/>
      <c r="H40" s="45"/>
      <c r="I40" s="51" t="s">
        <v>16</v>
      </c>
      <c r="K40" s="41"/>
      <c r="L40" s="6"/>
      <c r="M40" s="275"/>
      <c r="N40" s="283"/>
      <c r="O40" s="283"/>
      <c r="P40" s="283"/>
      <c r="Q40" s="283"/>
    </row>
    <row r="41" spans="1:17" s="17" customFormat="1" ht="12.75" customHeight="1" x14ac:dyDescent="0.25">
      <c r="A41" s="35"/>
      <c r="B41" s="35"/>
      <c r="C41" s="35"/>
      <c r="D41" s="35"/>
      <c r="E41" s="35"/>
      <c r="F41" s="35"/>
      <c r="G41" s="35"/>
      <c r="H41" s="45"/>
      <c r="I41" s="10"/>
      <c r="J41" s="52"/>
      <c r="K41" s="29"/>
      <c r="M41" s="30"/>
      <c r="N41" s="31"/>
    </row>
    <row r="42" spans="1:17" s="17" customFormat="1" ht="15.8" customHeight="1" x14ac:dyDescent="0.3">
      <c r="A42" s="275"/>
      <c r="B42" s="275"/>
      <c r="C42" s="275"/>
      <c r="D42" s="275"/>
      <c r="E42" s="275"/>
      <c r="F42" s="275"/>
      <c r="G42" s="275"/>
      <c r="H42" s="45"/>
      <c r="I42" s="37" t="s">
        <v>17</v>
      </c>
      <c r="J42" s="37"/>
      <c r="K42" s="37"/>
      <c r="L42" s="37"/>
      <c r="M42" s="275"/>
      <c r="N42" s="283"/>
      <c r="O42" s="283"/>
      <c r="P42" s="283"/>
      <c r="Q42" s="283"/>
    </row>
    <row r="43" spans="1:17" s="17" customFormat="1" ht="12.75" customHeight="1" x14ac:dyDescent="0.25">
      <c r="H43" s="53"/>
      <c r="I43" s="54"/>
      <c r="J43" s="54"/>
      <c r="K43" s="54"/>
      <c r="L43" s="54"/>
      <c r="M43" s="54"/>
    </row>
    <row r="44" spans="1:17" s="45" customFormat="1" x14ac:dyDescent="0.25">
      <c r="A44" s="45" t="s">
        <v>10</v>
      </c>
      <c r="B44" s="37"/>
      <c r="C44" s="37"/>
      <c r="D44" s="278"/>
      <c r="E44" s="278"/>
      <c r="F44" s="278"/>
      <c r="G44" s="278"/>
      <c r="H44" s="50"/>
    </row>
    <row r="45" spans="1:17" s="45" customFormat="1" x14ac:dyDescent="0.25">
      <c r="B45" s="37"/>
      <c r="C45" s="37"/>
      <c r="D45" s="37"/>
      <c r="E45" s="37"/>
      <c r="F45" s="37"/>
      <c r="G45" s="37"/>
      <c r="I45" s="37"/>
      <c r="J45" s="37"/>
      <c r="K45" s="37"/>
      <c r="L45" s="37"/>
      <c r="M45" s="37"/>
      <c r="N45" s="37"/>
    </row>
    <row r="46" spans="1:17" s="45" customFormat="1" x14ac:dyDescent="0.25">
      <c r="A46" s="45" t="s">
        <v>12</v>
      </c>
      <c r="B46" s="37"/>
      <c r="C46" s="37"/>
      <c r="D46" s="278"/>
      <c r="E46" s="278"/>
      <c r="F46" s="278"/>
      <c r="G46" s="278"/>
      <c r="H46" s="50"/>
      <c r="I46" s="37"/>
      <c r="J46" s="37"/>
      <c r="K46" s="37"/>
      <c r="L46" s="37"/>
      <c r="M46" s="37"/>
      <c r="N46" s="37"/>
    </row>
    <row r="47" spans="1:17" s="45" customFormat="1" x14ac:dyDescent="0.25">
      <c r="B47" s="37"/>
      <c r="C47" s="37"/>
      <c r="D47" s="50"/>
      <c r="E47" s="50"/>
      <c r="F47" s="50"/>
      <c r="G47" s="50"/>
      <c r="H47" s="50"/>
      <c r="I47" s="37"/>
      <c r="J47" s="37"/>
      <c r="K47" s="37"/>
      <c r="L47" s="37"/>
      <c r="M47" s="37"/>
      <c r="N47" s="37"/>
    </row>
    <row r="48" spans="1:17" s="45" customFormat="1" ht="16.5" customHeight="1" x14ac:dyDescent="0.25">
      <c r="B48" s="37"/>
      <c r="C48" s="37"/>
      <c r="D48" s="50"/>
      <c r="E48" s="50"/>
      <c r="F48" s="50"/>
      <c r="G48" s="50"/>
      <c r="H48" s="50"/>
      <c r="I48" s="37"/>
      <c r="J48" s="37"/>
      <c r="K48" s="37"/>
      <c r="L48" s="37"/>
      <c r="M48" s="37"/>
      <c r="N48" s="37"/>
    </row>
    <row r="49" spans="1:19" s="17" customFormat="1" ht="14.95" customHeight="1" x14ac:dyDescent="0.3">
      <c r="A49" s="55" t="s">
        <v>18</v>
      </c>
      <c r="B49" s="54"/>
      <c r="C49" s="54"/>
      <c r="D49" s="54"/>
      <c r="E49" s="54"/>
      <c r="F49" s="275"/>
      <c r="G49" s="283"/>
      <c r="H49" s="283"/>
      <c r="I49" s="283"/>
      <c r="J49" s="283"/>
      <c r="K49" s="283"/>
      <c r="L49" s="283"/>
      <c r="M49" s="283"/>
      <c r="N49" s="283"/>
    </row>
    <row r="50" spans="1:19" s="17" customFormat="1" ht="12.75" customHeight="1" x14ac:dyDescent="0.25">
      <c r="A50" s="54"/>
      <c r="B50" s="54"/>
      <c r="C50" s="54"/>
      <c r="D50" s="54"/>
      <c r="E50" s="54"/>
      <c r="F50" s="54"/>
      <c r="G50" s="54"/>
      <c r="H50" s="54"/>
      <c r="I50" s="54"/>
      <c r="J50" s="54"/>
      <c r="K50" s="54"/>
      <c r="L50" s="54"/>
      <c r="M50" s="54"/>
    </row>
    <row r="51" spans="1:19" s="17" customFormat="1" ht="13.75" customHeight="1" x14ac:dyDescent="0.25">
      <c r="A51" s="54"/>
      <c r="B51" s="54"/>
      <c r="C51" s="54"/>
      <c r="D51" s="54"/>
      <c r="E51" s="54"/>
      <c r="F51" s="54"/>
      <c r="G51" s="54"/>
      <c r="H51" s="54"/>
      <c r="I51" s="54"/>
      <c r="J51" s="54"/>
      <c r="K51" s="54"/>
      <c r="L51" s="54"/>
      <c r="M51" s="54"/>
    </row>
    <row r="52" spans="1:19" s="17" customFormat="1" ht="14.95" customHeight="1" x14ac:dyDescent="0.3">
      <c r="A52" s="55" t="s">
        <v>19</v>
      </c>
      <c r="B52" s="54"/>
      <c r="C52" s="54"/>
      <c r="D52" s="54"/>
      <c r="E52" s="37"/>
      <c r="F52" s="275"/>
      <c r="G52" s="283"/>
      <c r="H52" s="283"/>
      <c r="I52" s="283"/>
      <c r="J52" s="283"/>
      <c r="K52" s="283"/>
      <c r="L52" s="283"/>
      <c r="M52" s="283"/>
      <c r="N52" s="283"/>
    </row>
    <row r="53" spans="1:19" s="17" customFormat="1" ht="12.75" customHeight="1" x14ac:dyDescent="0.25">
      <c r="A53" s="54"/>
      <c r="B53" s="54"/>
      <c r="C53" s="54"/>
      <c r="D53" s="54"/>
      <c r="E53" s="54"/>
      <c r="F53" s="54"/>
      <c r="G53" s="54"/>
      <c r="H53" s="54"/>
      <c r="I53" s="54"/>
      <c r="J53" s="54"/>
      <c r="K53" s="54"/>
      <c r="L53" s="54"/>
      <c r="M53" s="54"/>
    </row>
    <row r="54" spans="1:19" ht="12.25" customHeight="1" x14ac:dyDescent="0.25">
      <c r="H54" s="51"/>
      <c r="I54" s="6"/>
      <c r="J54" s="6"/>
      <c r="K54" s="6"/>
      <c r="L54" s="6"/>
      <c r="M54" s="6"/>
    </row>
    <row r="55" spans="1:19" x14ac:dyDescent="0.25">
      <c r="A55" s="2" t="s">
        <v>20</v>
      </c>
    </row>
    <row r="56" spans="1:19" ht="5.95" customHeight="1" x14ac:dyDescent="0.25">
      <c r="A56" s="56"/>
      <c r="B56" s="56"/>
      <c r="C56" s="56"/>
    </row>
    <row r="57" spans="1:19" ht="20.25" customHeight="1" x14ac:dyDescent="0.25">
      <c r="A57" s="17" t="s">
        <v>21</v>
      </c>
      <c r="B57" s="17"/>
      <c r="C57" s="17"/>
      <c r="D57" s="17"/>
      <c r="E57" s="284"/>
      <c r="F57" s="283"/>
      <c r="G57" s="283"/>
      <c r="H57" s="37"/>
      <c r="J57" s="6" t="s">
        <v>22</v>
      </c>
      <c r="K57" s="6"/>
      <c r="L57" s="57"/>
      <c r="M57" s="6" t="s">
        <v>23</v>
      </c>
    </row>
    <row r="58" spans="1:19" ht="19.55" customHeight="1" x14ac:dyDescent="0.25">
      <c r="A58" s="6" t="s">
        <v>24</v>
      </c>
      <c r="E58" s="279"/>
      <c r="F58" s="280"/>
      <c r="G58" s="280"/>
      <c r="H58" s="37"/>
      <c r="J58" s="25"/>
      <c r="K58" s="10"/>
      <c r="L58" s="11"/>
      <c r="M58" s="6" t="s">
        <v>25</v>
      </c>
      <c r="Q58" s="57"/>
      <c r="S58" s="58"/>
    </row>
    <row r="59" spans="1:19" ht="20.25" customHeight="1" x14ac:dyDescent="0.25">
      <c r="A59" s="6" t="s">
        <v>26</v>
      </c>
      <c r="E59" s="279"/>
      <c r="F59" s="280"/>
      <c r="G59" s="280"/>
      <c r="H59" s="37"/>
    </row>
    <row r="60" spans="1:19" ht="20.25" customHeight="1" x14ac:dyDescent="0.25">
      <c r="A60" s="6" t="s">
        <v>27</v>
      </c>
      <c r="E60" s="279"/>
      <c r="F60" s="280"/>
      <c r="G60" s="280"/>
      <c r="H60" s="37"/>
    </row>
    <row r="61" spans="1:19" ht="15.8" customHeight="1" x14ac:dyDescent="0.25">
      <c r="F61" s="37"/>
      <c r="G61" s="37"/>
      <c r="H61" s="37"/>
    </row>
    <row r="62" spans="1:19" ht="14.95" customHeight="1" x14ac:dyDescent="0.25"/>
    <row r="63" spans="1:19" ht="16.3" thickBot="1" x14ac:dyDescent="0.3">
      <c r="A63" s="59" t="s">
        <v>28</v>
      </c>
      <c r="C63" s="51"/>
      <c r="D63" s="60"/>
      <c r="E63" s="51"/>
      <c r="F63" s="60"/>
      <c r="I63" s="6"/>
      <c r="J63" s="61"/>
      <c r="K63" s="35"/>
      <c r="L63" s="35"/>
      <c r="M63" s="35"/>
    </row>
    <row r="64" spans="1:19" x14ac:dyDescent="0.25">
      <c r="A64" s="62"/>
      <c r="B64" s="63"/>
      <c r="C64" s="64"/>
      <c r="D64" s="65" t="s">
        <v>29</v>
      </c>
      <c r="E64" s="66"/>
      <c r="F64" s="67" t="s">
        <v>30</v>
      </c>
      <c r="G64" s="68"/>
      <c r="I64" s="6"/>
      <c r="J64" s="69" t="s">
        <v>31</v>
      </c>
      <c r="K64"/>
      <c r="L64"/>
      <c r="M64" s="6"/>
    </row>
    <row r="65" spans="1:15" x14ac:dyDescent="0.25">
      <c r="A65" s="70"/>
      <c r="B65" s="71"/>
      <c r="C65" s="72"/>
      <c r="D65" s="73" t="s">
        <v>32</v>
      </c>
      <c r="E65" s="74"/>
      <c r="F65" s="75" t="s">
        <v>33</v>
      </c>
      <c r="G65" s="76"/>
      <c r="I65" s="6"/>
      <c r="J65" s="6"/>
      <c r="K65"/>
      <c r="L65"/>
      <c r="M65"/>
    </row>
    <row r="66" spans="1:15" ht="19.2" customHeight="1" x14ac:dyDescent="0.25">
      <c r="A66" s="77" t="s">
        <v>121</v>
      </c>
      <c r="B66" s="78"/>
      <c r="C66" s="79"/>
      <c r="D66" s="285"/>
      <c r="E66" s="286"/>
      <c r="F66" s="285"/>
      <c r="G66" s="286"/>
      <c r="I66" s="6"/>
      <c r="J66" s="26"/>
      <c r="K66" s="80" t="s">
        <v>35</v>
      </c>
      <c r="L66"/>
      <c r="M66" s="6"/>
      <c r="N66" s="26"/>
      <c r="O66" s="81" t="s">
        <v>36</v>
      </c>
    </row>
    <row r="67" spans="1:15" ht="19.2" customHeight="1" x14ac:dyDescent="0.25">
      <c r="A67" s="77" t="s">
        <v>34</v>
      </c>
      <c r="B67" s="78"/>
      <c r="C67" s="79"/>
      <c r="D67" s="285"/>
      <c r="E67" s="286"/>
      <c r="F67" s="285"/>
      <c r="G67" s="286"/>
      <c r="I67" s="6"/>
      <c r="J67" s="26"/>
      <c r="K67" s="80" t="s">
        <v>38</v>
      </c>
      <c r="L67"/>
      <c r="M67" s="6"/>
      <c r="O67" s="6" t="s">
        <v>39</v>
      </c>
    </row>
    <row r="68" spans="1:15" ht="19.2" customHeight="1" x14ac:dyDescent="0.25">
      <c r="A68" s="77" t="s">
        <v>37</v>
      </c>
      <c r="B68" s="78"/>
      <c r="C68" s="82"/>
      <c r="D68" s="285"/>
      <c r="E68" s="286"/>
      <c r="F68" s="285"/>
      <c r="G68" s="286"/>
      <c r="I68" s="6"/>
      <c r="J68" s="6"/>
      <c r="K68" s="6" t="s">
        <v>41</v>
      </c>
      <c r="L68" s="35"/>
      <c r="M68" s="6"/>
      <c r="N68" s="26"/>
      <c r="O68" s="81" t="s">
        <v>42</v>
      </c>
    </row>
    <row r="69" spans="1:15" ht="19.2" customHeight="1" x14ac:dyDescent="0.25">
      <c r="A69" s="77" t="s">
        <v>40</v>
      </c>
      <c r="B69" s="78"/>
      <c r="C69" s="82"/>
      <c r="D69" s="285"/>
      <c r="E69" s="286"/>
      <c r="F69" s="285"/>
      <c r="G69" s="286"/>
      <c r="I69" s="6"/>
      <c r="J69" s="26"/>
      <c r="K69" s="80" t="s">
        <v>44</v>
      </c>
      <c r="L69" s="35"/>
      <c r="M69" s="6"/>
      <c r="N69" s="26"/>
      <c r="O69" s="81" t="s">
        <v>45</v>
      </c>
    </row>
    <row r="70" spans="1:15" ht="30.25" customHeight="1" thickBot="1" x14ac:dyDescent="0.3">
      <c r="A70" s="83" t="s">
        <v>43</v>
      </c>
      <c r="B70" s="84"/>
      <c r="C70" s="85"/>
      <c r="D70" s="287">
        <f>D66+D68+D69+D67</f>
        <v>0</v>
      </c>
      <c r="E70" s="288"/>
      <c r="F70" s="287">
        <f>F66+F68+F69+F67</f>
        <v>0</v>
      </c>
      <c r="G70" s="289"/>
      <c r="I70" s="35"/>
      <c r="J70" s="35"/>
      <c r="K70" s="35"/>
      <c r="L70" s="35"/>
      <c r="M70" s="88"/>
    </row>
    <row r="71" spans="1:15" ht="36" customHeight="1" thickBot="1" x14ac:dyDescent="0.3">
      <c r="A71" s="290" t="s">
        <v>122</v>
      </c>
      <c r="B71" s="291"/>
      <c r="C71" s="292"/>
      <c r="D71" s="86"/>
      <c r="E71" s="87"/>
      <c r="F71" s="86"/>
      <c r="G71" s="87"/>
      <c r="K71" s="35"/>
      <c r="L71" s="35"/>
      <c r="M71" s="35"/>
    </row>
    <row r="72" spans="1:15" ht="13.75" customHeight="1" x14ac:dyDescent="0.25">
      <c r="K72" s="35"/>
      <c r="L72" s="35"/>
      <c r="M72" s="35"/>
    </row>
    <row r="73" spans="1:15" s="17" customFormat="1" ht="14.1" customHeight="1" x14ac:dyDescent="0.25">
      <c r="A73" s="6"/>
      <c r="B73" s="6"/>
      <c r="C73" s="6"/>
      <c r="D73" s="6"/>
      <c r="E73" s="6"/>
      <c r="F73" s="6"/>
      <c r="G73" s="6"/>
      <c r="J73" s="8"/>
      <c r="K73" s="29"/>
      <c r="L73" s="8"/>
      <c r="M73" s="33"/>
    </row>
    <row r="74" spans="1:15" s="17" customFormat="1" ht="14.1" customHeight="1" x14ac:dyDescent="0.25">
      <c r="J74" s="8"/>
      <c r="K74" s="29"/>
      <c r="L74" s="8"/>
      <c r="M74" s="33"/>
    </row>
    <row r="75" spans="1:15" s="17" customFormat="1" ht="14.1" customHeight="1" x14ac:dyDescent="0.25">
      <c r="A75" s="253" t="s">
        <v>140</v>
      </c>
      <c r="J75" s="8"/>
      <c r="K75" s="29"/>
      <c r="L75" s="8"/>
      <c r="M75" s="33"/>
    </row>
    <row r="76" spans="1:15" s="17" customFormat="1" ht="10.55" customHeight="1" x14ac:dyDescent="0.25">
      <c r="J76" s="8"/>
      <c r="K76" s="29"/>
      <c r="L76" s="8"/>
      <c r="M76" s="33"/>
    </row>
    <row r="77" spans="1:15" s="17" customFormat="1" ht="14.95" customHeight="1" x14ac:dyDescent="0.25">
      <c r="I77" s="54"/>
      <c r="J77" s="54"/>
      <c r="K77" s="54"/>
      <c r="L77" s="54"/>
      <c r="M77" s="54"/>
    </row>
    <row r="78" spans="1:15" s="17" customFormat="1" ht="14.1" customHeight="1" x14ac:dyDescent="0.25">
      <c r="A78" s="54"/>
      <c r="B78" s="54"/>
      <c r="C78" s="54"/>
      <c r="D78" s="54"/>
      <c r="E78" s="54"/>
      <c r="F78" s="54"/>
      <c r="G78" s="54"/>
      <c r="J78" s="8"/>
      <c r="K78" s="29"/>
      <c r="L78" s="8"/>
      <c r="M78" s="33"/>
    </row>
    <row r="79" spans="1:15" x14ac:dyDescent="0.25">
      <c r="A79" s="30"/>
      <c r="B79" s="17"/>
      <c r="C79" s="17"/>
      <c r="D79" s="17"/>
      <c r="E79" s="17"/>
      <c r="F79" s="17"/>
      <c r="G79" s="17"/>
    </row>
  </sheetData>
  <mergeCells count="47">
    <mergeCell ref="D69:E69"/>
    <mergeCell ref="F69:G69"/>
    <mergeCell ref="D70:E70"/>
    <mergeCell ref="F70:G70"/>
    <mergeCell ref="A71:C71"/>
    <mergeCell ref="E59:G59"/>
    <mergeCell ref="E60:G60"/>
    <mergeCell ref="D66:E66"/>
    <mergeCell ref="F66:G66"/>
    <mergeCell ref="D68:E68"/>
    <mergeCell ref="F68:G68"/>
    <mergeCell ref="D67:E67"/>
    <mergeCell ref="F67:G67"/>
    <mergeCell ref="E58:G58"/>
    <mergeCell ref="C31:G31"/>
    <mergeCell ref="J31:P31"/>
    <mergeCell ref="A38:G38"/>
    <mergeCell ref="A40:G40"/>
    <mergeCell ref="M40:Q40"/>
    <mergeCell ref="A42:G42"/>
    <mergeCell ref="M42:Q42"/>
    <mergeCell ref="D44:G44"/>
    <mergeCell ref="D46:G46"/>
    <mergeCell ref="F49:N49"/>
    <mergeCell ref="F52:N52"/>
    <mergeCell ref="E57:G57"/>
    <mergeCell ref="A25:G25"/>
    <mergeCell ref="I25:Q25"/>
    <mergeCell ref="A27:G27"/>
    <mergeCell ref="I27:Q27"/>
    <mergeCell ref="C29:D29"/>
    <mergeCell ref="F29:G29"/>
    <mergeCell ref="J29:K29"/>
    <mergeCell ref="L29:M29"/>
    <mergeCell ref="O29:Q29"/>
    <mergeCell ref="M15:N15"/>
    <mergeCell ref="M16:N16"/>
    <mergeCell ref="A21:G21"/>
    <mergeCell ref="I21:Q21"/>
    <mergeCell ref="A23:G23"/>
    <mergeCell ref="I23:Q23"/>
    <mergeCell ref="M14:N14"/>
    <mergeCell ref="M3:Q3"/>
    <mergeCell ref="M4:Q6"/>
    <mergeCell ref="M7:P7"/>
    <mergeCell ref="M12:N12"/>
    <mergeCell ref="M13:N13"/>
  </mergeCells>
  <printOptions horizontalCentered="1"/>
  <pageMargins left="0.78740157480314965" right="0.19685039370078741" top="0.39370078740157483" bottom="0.59055118110236227" header="0" footer="0.39370078740157483"/>
  <pageSetup paperSize="9" scale="60" orientation="portrait" horizontalDpi="180" verticalDpi="180" r:id="rId1"/>
  <headerFooter alignWithMargins="0">
    <oddFooter>&amp;RSeite 1 von 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0"/>
  <sheetViews>
    <sheetView showGridLines="0" zoomScale="75" workbookViewId="0">
      <selection activeCell="A90" sqref="A90"/>
    </sheetView>
  </sheetViews>
  <sheetFormatPr baseColWidth="10" defaultRowHeight="15.65" x14ac:dyDescent="0.25"/>
  <cols>
    <col min="1" max="1" width="3" style="6" customWidth="1"/>
    <col min="2" max="2" width="12" style="6" customWidth="1"/>
    <col min="3" max="4" width="8" style="6" customWidth="1"/>
    <col min="5" max="5" width="11.375" style="6" customWidth="1"/>
    <col min="6" max="6" width="13.125" style="6" customWidth="1"/>
    <col min="7" max="7" width="4.75" style="6" customWidth="1"/>
    <col min="8" max="8" width="12.75" style="6" customWidth="1"/>
    <col min="9" max="9" width="4.125" style="6" customWidth="1"/>
    <col min="10" max="10" width="11.75" style="6" customWidth="1"/>
    <col min="11" max="11" width="12" style="10" bestFit="1" customWidth="1"/>
    <col min="12" max="12" width="20.125" style="10" customWidth="1"/>
    <col min="13" max="13" width="5.625" style="10" customWidth="1"/>
    <col min="14" max="14" width="18" style="25" customWidth="1"/>
    <col min="15" max="15" width="4.25" style="10" customWidth="1"/>
    <col min="16" max="16" width="6.25" style="10" customWidth="1"/>
    <col min="17" max="17" width="16.75" style="11" customWidth="1"/>
  </cols>
  <sheetData>
    <row r="1" spans="1:17" s="91" customFormat="1" ht="30.6" x14ac:dyDescent="0.5">
      <c r="A1" s="89" t="s">
        <v>46</v>
      </c>
      <c r="B1" s="90"/>
      <c r="C1" s="90"/>
      <c r="D1" s="17"/>
      <c r="E1" s="17"/>
      <c r="F1" s="6"/>
      <c r="G1" s="6"/>
      <c r="H1" s="6"/>
      <c r="I1" s="6"/>
      <c r="J1" s="6"/>
      <c r="K1" s="10"/>
      <c r="L1" s="10"/>
      <c r="M1" s="10"/>
      <c r="N1" s="25"/>
      <c r="O1" s="10"/>
      <c r="P1" s="10"/>
      <c r="Q1" s="11"/>
    </row>
    <row r="2" spans="1:17" s="91" customFormat="1" x14ac:dyDescent="0.25">
      <c r="A2" s="6"/>
      <c r="B2" s="6"/>
      <c r="C2" s="6"/>
      <c r="D2" s="6"/>
      <c r="E2" s="6"/>
      <c r="F2" s="6"/>
      <c r="G2" s="6"/>
      <c r="H2" s="6"/>
      <c r="I2" s="6"/>
      <c r="J2" s="6"/>
      <c r="K2" s="10"/>
      <c r="L2" s="10"/>
      <c r="M2" s="10"/>
      <c r="O2" s="10"/>
      <c r="P2" s="10"/>
      <c r="Q2" s="11"/>
    </row>
    <row r="3" spans="1:17" s="98" customFormat="1" ht="29.25" customHeight="1" x14ac:dyDescent="0.2">
      <c r="A3" s="92"/>
      <c r="B3" s="93"/>
      <c r="C3" s="93"/>
      <c r="D3" s="94"/>
      <c r="E3" s="94"/>
      <c r="F3" s="94"/>
      <c r="G3" s="94"/>
      <c r="H3" s="94"/>
      <c r="I3" s="94"/>
      <c r="J3" s="94"/>
      <c r="K3" s="95"/>
      <c r="L3" s="95"/>
      <c r="M3" s="95"/>
      <c r="N3" s="96" t="s">
        <v>47</v>
      </c>
      <c r="O3" s="95"/>
      <c r="P3" s="95"/>
      <c r="Q3" s="97" t="s">
        <v>48</v>
      </c>
    </row>
    <row r="4" spans="1:17" s="91" customFormat="1" x14ac:dyDescent="0.25">
      <c r="A4" s="6"/>
      <c r="B4" s="6"/>
      <c r="C4" s="6"/>
      <c r="D4" s="6"/>
      <c r="E4" s="6"/>
      <c r="F4" s="6"/>
      <c r="G4" s="6"/>
      <c r="H4" s="6"/>
      <c r="I4" s="6"/>
      <c r="J4" s="6"/>
      <c r="K4" s="10"/>
      <c r="L4" s="10"/>
      <c r="M4" s="10"/>
      <c r="N4" s="99"/>
      <c r="O4" s="10"/>
      <c r="P4" s="10"/>
      <c r="Q4" s="11"/>
    </row>
    <row r="5" spans="1:17" s="91" customFormat="1" ht="19.899999999999999" customHeight="1" x14ac:dyDescent="0.25">
      <c r="A5" s="6" t="s">
        <v>49</v>
      </c>
      <c r="B5" s="6"/>
      <c r="C5" s="6"/>
      <c r="D5" s="6"/>
      <c r="E5" s="6"/>
      <c r="F5" s="6"/>
      <c r="G5" s="6"/>
      <c r="H5" s="6"/>
      <c r="I5" s="6"/>
      <c r="J5" s="6"/>
      <c r="K5" s="10"/>
      <c r="M5" s="100" t="s">
        <v>50</v>
      </c>
      <c r="N5" s="263"/>
      <c r="O5" s="10"/>
      <c r="P5" s="10"/>
      <c r="Q5" s="102"/>
    </row>
    <row r="6" spans="1:17" s="91" customFormat="1" x14ac:dyDescent="0.25">
      <c r="A6" s="6"/>
      <c r="B6" s="6"/>
      <c r="C6" s="6"/>
      <c r="D6" s="6"/>
      <c r="E6" s="6"/>
      <c r="F6" s="6"/>
      <c r="G6" s="6"/>
      <c r="H6" s="6"/>
      <c r="I6" s="6"/>
      <c r="J6" s="6"/>
      <c r="K6" s="10"/>
      <c r="L6" s="10"/>
      <c r="M6" s="10"/>
      <c r="N6" s="25"/>
      <c r="O6" s="10"/>
      <c r="P6" s="10"/>
      <c r="Q6" s="11"/>
    </row>
    <row r="7" spans="1:17" s="91" customFormat="1" ht="19.899999999999999" customHeight="1" x14ac:dyDescent="0.25">
      <c r="A7" s="6" t="s">
        <v>51</v>
      </c>
      <c r="B7" s="6"/>
      <c r="C7" s="6"/>
      <c r="D7" s="6"/>
      <c r="E7" s="6"/>
      <c r="F7" s="6"/>
      <c r="G7" s="6"/>
      <c r="H7" s="6"/>
      <c r="I7" s="6"/>
      <c r="J7" s="6"/>
      <c r="K7" s="10"/>
      <c r="M7" s="100" t="s">
        <v>50</v>
      </c>
      <c r="N7" s="263"/>
      <c r="O7" s="10"/>
      <c r="P7" s="10"/>
      <c r="Q7" s="102"/>
    </row>
    <row r="8" spans="1:17" s="91" customFormat="1" x14ac:dyDescent="0.25">
      <c r="A8" s="6"/>
      <c r="B8" s="6"/>
      <c r="C8" s="6"/>
      <c r="D8" s="6"/>
      <c r="E8" s="17"/>
      <c r="F8" s="6"/>
      <c r="G8" s="6"/>
      <c r="H8" s="6"/>
      <c r="I8" s="45"/>
      <c r="J8" s="6"/>
      <c r="K8" s="10"/>
      <c r="M8" s="103"/>
      <c r="N8" s="10"/>
      <c r="O8" s="10"/>
      <c r="P8" s="103"/>
      <c r="Q8" s="11"/>
    </row>
    <row r="9" spans="1:17" s="91" customFormat="1" ht="19.899999999999999" customHeight="1" x14ac:dyDescent="0.25">
      <c r="A9" s="6" t="s">
        <v>52</v>
      </c>
      <c r="B9" s="6"/>
      <c r="C9" s="6"/>
      <c r="D9" s="6"/>
      <c r="E9" s="6"/>
      <c r="F9" s="6"/>
      <c r="G9" s="6"/>
      <c r="H9" s="6"/>
      <c r="I9" s="6"/>
      <c r="J9" s="6"/>
      <c r="K9" s="10"/>
      <c r="M9" s="100" t="s">
        <v>50</v>
      </c>
      <c r="N9" s="263"/>
      <c r="O9" s="10"/>
      <c r="P9" s="10"/>
      <c r="Q9" s="102"/>
    </row>
    <row r="10" spans="1:17" s="91" customFormat="1" x14ac:dyDescent="0.25">
      <c r="A10" s="6"/>
      <c r="B10" s="6"/>
      <c r="C10" s="6"/>
      <c r="D10" s="6"/>
      <c r="E10" s="17"/>
      <c r="F10" s="6"/>
      <c r="G10" s="6"/>
      <c r="H10" s="6"/>
      <c r="I10" s="45"/>
      <c r="J10" s="6"/>
      <c r="K10" s="10"/>
      <c r="M10" s="103"/>
      <c r="N10" s="10"/>
      <c r="O10" s="10"/>
      <c r="P10" s="103"/>
      <c r="Q10" s="11"/>
    </row>
    <row r="11" spans="1:17" s="91" customFormat="1" ht="16.3" x14ac:dyDescent="0.3">
      <c r="A11" s="104" t="s">
        <v>53</v>
      </c>
      <c r="B11" s="17"/>
      <c r="C11" s="17"/>
      <c r="D11" s="17"/>
      <c r="E11" s="17"/>
      <c r="F11" s="17"/>
      <c r="G11" s="17"/>
      <c r="H11" s="17"/>
      <c r="I11" s="45"/>
      <c r="J11" s="6"/>
      <c r="K11" s="10"/>
      <c r="M11" s="103"/>
      <c r="N11" s="10"/>
      <c r="O11" s="10"/>
      <c r="P11" s="10"/>
      <c r="Q11" s="10"/>
    </row>
    <row r="12" spans="1:17" s="91" customFormat="1" ht="19.899999999999999" customHeight="1" x14ac:dyDescent="0.25">
      <c r="A12" s="17" t="s">
        <v>54</v>
      </c>
      <c r="B12" s="6"/>
      <c r="C12" s="6"/>
      <c r="D12" s="6"/>
      <c r="E12" s="6"/>
      <c r="F12" s="6"/>
      <c r="G12" s="6"/>
      <c r="H12" s="6"/>
      <c r="I12" s="6"/>
      <c r="J12" s="6"/>
      <c r="K12" s="10"/>
      <c r="M12" s="100" t="s">
        <v>50</v>
      </c>
      <c r="N12" s="263"/>
      <c r="O12" s="10"/>
      <c r="P12" s="10"/>
      <c r="Q12" s="102"/>
    </row>
    <row r="13" spans="1:17" s="91" customFormat="1" x14ac:dyDescent="0.25">
      <c r="A13" s="6"/>
      <c r="B13" s="6"/>
      <c r="C13" s="6"/>
      <c r="D13" s="6"/>
      <c r="E13" s="17"/>
      <c r="F13" s="6"/>
      <c r="G13" s="6"/>
      <c r="H13" s="6"/>
      <c r="I13" s="45"/>
      <c r="J13" s="6"/>
      <c r="K13" s="10"/>
      <c r="M13" s="103"/>
      <c r="N13" s="10"/>
      <c r="O13" s="10"/>
      <c r="P13" s="103"/>
      <c r="Q13" s="11"/>
    </row>
    <row r="14" spans="1:17" s="91" customFormat="1" ht="16.3" x14ac:dyDescent="0.3">
      <c r="A14" s="104" t="s">
        <v>55</v>
      </c>
      <c r="B14" s="17"/>
      <c r="C14" s="17"/>
      <c r="D14" s="17"/>
      <c r="E14" s="17"/>
      <c r="F14" s="17"/>
      <c r="G14" s="17"/>
      <c r="H14" s="17"/>
      <c r="I14" s="6"/>
      <c r="J14" s="6"/>
      <c r="K14" s="10"/>
      <c r="M14" s="103"/>
      <c r="N14" s="25"/>
      <c r="O14" s="10"/>
      <c r="P14" s="10"/>
      <c r="Q14" s="11"/>
    </row>
    <row r="15" spans="1:17" s="91" customFormat="1" ht="19.899999999999999" customHeight="1" x14ac:dyDescent="0.25">
      <c r="A15" s="6" t="s">
        <v>56</v>
      </c>
      <c r="B15" s="6"/>
      <c r="C15" s="6"/>
      <c r="D15" s="6"/>
      <c r="E15" s="6"/>
      <c r="F15" s="6"/>
      <c r="G15" s="6"/>
      <c r="H15" s="6"/>
      <c r="I15" s="6"/>
      <c r="J15" s="6"/>
      <c r="K15" s="10"/>
      <c r="M15" s="100" t="s">
        <v>50</v>
      </c>
      <c r="N15" s="263"/>
      <c r="O15" s="10"/>
      <c r="P15" s="10"/>
      <c r="Q15" s="102"/>
    </row>
    <row r="16" spans="1:17" s="91" customFormat="1" x14ac:dyDescent="0.25">
      <c r="A16" s="6"/>
      <c r="B16" s="6"/>
      <c r="C16" s="6"/>
      <c r="D16" s="6"/>
      <c r="E16" s="17"/>
      <c r="F16" s="6"/>
      <c r="G16" s="6"/>
      <c r="H16" s="6"/>
      <c r="I16" s="45"/>
      <c r="J16" s="6"/>
      <c r="K16" s="10"/>
      <c r="M16" s="103"/>
      <c r="N16" s="10"/>
      <c r="O16" s="10"/>
      <c r="P16" s="103"/>
      <c r="Q16" s="11"/>
    </row>
    <row r="17" spans="1:17" s="91" customFormat="1" ht="19.899999999999999" customHeight="1" x14ac:dyDescent="0.25">
      <c r="A17" s="6" t="s">
        <v>57</v>
      </c>
      <c r="B17" s="6"/>
      <c r="C17" s="6"/>
      <c r="D17" s="101"/>
      <c r="E17" s="101"/>
      <c r="F17" s="101"/>
      <c r="G17" s="6"/>
      <c r="H17" s="6"/>
      <c r="I17" s="6"/>
      <c r="J17" s="6"/>
      <c r="K17" s="10"/>
      <c r="M17" s="100"/>
      <c r="N17" s="10"/>
      <c r="O17" s="10"/>
      <c r="P17" s="103"/>
      <c r="Q17" s="11"/>
    </row>
    <row r="18" spans="1:17" s="91" customFormat="1" x14ac:dyDescent="0.25">
      <c r="A18" s="6" t="s">
        <v>58</v>
      </c>
      <c r="B18" s="6"/>
      <c r="C18" s="6"/>
      <c r="D18" s="6"/>
      <c r="E18" s="6"/>
      <c r="F18" s="6"/>
      <c r="G18" s="6"/>
      <c r="H18" s="6"/>
      <c r="I18" s="6"/>
      <c r="J18" s="6"/>
      <c r="K18" s="10"/>
      <c r="M18" s="103"/>
      <c r="N18" s="99"/>
      <c r="O18" s="10"/>
      <c r="P18" s="10"/>
      <c r="Q18" s="11"/>
    </row>
    <row r="19" spans="1:17" s="91" customFormat="1" x14ac:dyDescent="0.25">
      <c r="A19" s="6"/>
      <c r="B19" s="6"/>
      <c r="C19" s="6"/>
      <c r="D19" s="41"/>
      <c r="E19" s="41"/>
      <c r="F19" s="41"/>
      <c r="G19" s="41"/>
      <c r="H19" s="41"/>
      <c r="I19" s="6"/>
      <c r="J19" s="6"/>
      <c r="K19" s="10"/>
      <c r="M19" s="103"/>
      <c r="N19" s="99"/>
      <c r="O19" s="10"/>
      <c r="P19" s="10"/>
      <c r="Q19" s="11"/>
    </row>
    <row r="20" spans="1:17" s="91" customFormat="1" x14ac:dyDescent="0.25">
      <c r="A20" s="6"/>
      <c r="B20" s="6"/>
      <c r="C20" s="6"/>
      <c r="D20" s="41"/>
      <c r="E20" s="41"/>
      <c r="F20" s="41"/>
      <c r="G20" s="41"/>
      <c r="H20" s="41"/>
      <c r="I20" s="6"/>
      <c r="J20" s="6"/>
      <c r="K20" s="10"/>
      <c r="M20" s="103"/>
      <c r="N20" s="99"/>
      <c r="O20" s="10"/>
      <c r="P20" s="10"/>
      <c r="Q20" s="11"/>
    </row>
    <row r="21" spans="1:17" s="91" customFormat="1" ht="21.75" thickBot="1" x14ac:dyDescent="0.4">
      <c r="A21" s="6"/>
      <c r="B21" s="6"/>
      <c r="C21" s="6"/>
      <c r="D21" s="6"/>
      <c r="E21" s="6"/>
      <c r="F21" s="105"/>
      <c r="G21" s="105"/>
      <c r="I21" s="106" t="s">
        <v>59</v>
      </c>
      <c r="K21" s="32"/>
      <c r="M21" s="107" t="s">
        <v>50</v>
      </c>
      <c r="N21" s="262">
        <f>SUM(N4:N20)</f>
        <v>0</v>
      </c>
      <c r="O21" s="108"/>
      <c r="P21" s="108"/>
      <c r="Q21" s="109"/>
    </row>
    <row r="22" spans="1:17" s="91" customFormat="1" x14ac:dyDescent="0.25">
      <c r="A22" s="6"/>
      <c r="B22" s="6"/>
      <c r="C22" s="6"/>
      <c r="D22" s="6"/>
      <c r="E22" s="6"/>
      <c r="F22" s="105"/>
      <c r="G22" s="105"/>
      <c r="H22" s="105"/>
      <c r="I22" s="105"/>
      <c r="K22" s="32"/>
      <c r="L22" s="110"/>
      <c r="M22" s="100"/>
      <c r="N22" s="29"/>
      <c r="O22" s="10"/>
      <c r="P22" s="10"/>
      <c r="Q22" s="33"/>
    </row>
    <row r="23" spans="1:17" s="91" customFormat="1" x14ac:dyDescent="0.25">
      <c r="A23" s="6"/>
      <c r="B23" s="6"/>
      <c r="C23" s="6"/>
      <c r="D23" s="6"/>
      <c r="E23" s="6"/>
      <c r="F23" s="105"/>
      <c r="G23" s="105"/>
      <c r="H23" s="105"/>
      <c r="I23" s="105"/>
      <c r="J23" s="111"/>
      <c r="K23" s="32"/>
      <c r="M23" s="32"/>
      <c r="N23" s="29"/>
      <c r="O23" s="10"/>
      <c r="P23" s="10"/>
      <c r="Q23" s="33"/>
    </row>
    <row r="24" spans="1:17" s="91" customFormat="1" ht="16.3" thickBot="1" x14ac:dyDescent="0.3">
      <c r="A24" s="6"/>
      <c r="B24" s="6"/>
      <c r="C24" s="6"/>
      <c r="D24" s="6"/>
      <c r="E24" s="6"/>
      <c r="F24" s="105"/>
      <c r="G24" s="105"/>
      <c r="H24" s="105"/>
      <c r="I24" s="105"/>
      <c r="J24" s="111"/>
      <c r="K24" s="32"/>
      <c r="M24" s="32"/>
      <c r="N24" s="29"/>
      <c r="O24" s="10"/>
      <c r="P24" s="10"/>
      <c r="Q24" s="33"/>
    </row>
    <row r="25" spans="1:17" s="91" customFormat="1" ht="16.3" thickTop="1" x14ac:dyDescent="0.25">
      <c r="A25" s="112"/>
      <c r="B25" s="112"/>
      <c r="C25" s="112"/>
      <c r="D25" s="112"/>
      <c r="E25" s="112"/>
      <c r="F25" s="113"/>
      <c r="G25" s="113"/>
      <c r="H25" s="113"/>
      <c r="I25" s="113"/>
      <c r="J25" s="114"/>
      <c r="K25" s="115"/>
      <c r="L25" s="116"/>
      <c r="M25" s="115"/>
      <c r="N25" s="117"/>
      <c r="O25" s="118"/>
      <c r="P25" s="118"/>
      <c r="Q25" s="119"/>
    </row>
    <row r="26" spans="1:17" s="91" customFormat="1" ht="30.6" x14ac:dyDescent="0.5">
      <c r="A26" s="89" t="s">
        <v>60</v>
      </c>
      <c r="B26" s="17"/>
      <c r="C26" s="17"/>
      <c r="D26" s="17"/>
      <c r="E26" s="17"/>
      <c r="F26" s="120"/>
      <c r="G26" s="120"/>
      <c r="H26" s="120"/>
      <c r="I26" s="120"/>
      <c r="J26" s="121"/>
      <c r="K26" s="5"/>
      <c r="L26" s="122"/>
      <c r="M26" s="5"/>
      <c r="N26" s="29"/>
      <c r="O26" s="8"/>
      <c r="P26" s="8"/>
      <c r="Q26" s="97" t="s">
        <v>48</v>
      </c>
    </row>
    <row r="27" spans="1:17" s="91" customFormat="1" x14ac:dyDescent="0.25">
      <c r="A27" s="17"/>
      <c r="B27" s="17"/>
      <c r="C27" s="17"/>
      <c r="D27" s="17"/>
      <c r="E27" s="17"/>
      <c r="F27" s="120"/>
      <c r="G27" s="120"/>
      <c r="H27" s="120"/>
      <c r="I27" s="120"/>
      <c r="J27" s="121"/>
      <c r="K27" s="5"/>
      <c r="L27" s="122"/>
      <c r="M27" s="5"/>
      <c r="N27" s="29"/>
      <c r="O27" s="8"/>
      <c r="P27" s="8"/>
      <c r="Q27" s="123"/>
    </row>
    <row r="28" spans="1:17" s="91" customFormat="1" ht="19.899999999999999" customHeight="1" x14ac:dyDescent="0.25">
      <c r="A28" s="17" t="s">
        <v>61</v>
      </c>
      <c r="C28" s="17"/>
      <c r="D28" s="17"/>
      <c r="E28" s="17"/>
      <c r="F28" s="120"/>
      <c r="G28" s="120"/>
      <c r="H28" s="120"/>
      <c r="I28" s="120"/>
      <c r="J28" s="121"/>
      <c r="K28" s="5"/>
      <c r="L28" s="122"/>
      <c r="M28" s="100" t="s">
        <v>50</v>
      </c>
      <c r="N28" s="261"/>
      <c r="O28" s="8"/>
      <c r="P28" s="8"/>
      <c r="Q28" s="124"/>
    </row>
    <row r="29" spans="1:17" s="91" customFormat="1" x14ac:dyDescent="0.25">
      <c r="A29" s="17"/>
      <c r="B29" s="17"/>
      <c r="C29" s="17"/>
      <c r="D29" s="17"/>
      <c r="E29" s="17"/>
      <c r="F29" s="120"/>
      <c r="G29" s="120"/>
      <c r="H29" s="120"/>
      <c r="I29" s="120"/>
      <c r="J29" s="121"/>
      <c r="K29" s="5"/>
      <c r="L29" s="122"/>
      <c r="M29" s="5"/>
      <c r="N29" s="125"/>
      <c r="O29" s="8"/>
      <c r="P29" s="8"/>
      <c r="Q29" s="123"/>
    </row>
    <row r="30" spans="1:17" s="91" customFormat="1" ht="20.25" customHeight="1" x14ac:dyDescent="0.25">
      <c r="B30" s="126"/>
      <c r="C30" s="17"/>
      <c r="D30" s="17"/>
      <c r="E30" s="17"/>
      <c r="F30" s="120"/>
      <c r="G30" s="120"/>
      <c r="H30" s="18"/>
      <c r="I30" s="18"/>
      <c r="J30" s="18"/>
      <c r="K30" s="18"/>
      <c r="L30" s="18"/>
      <c r="M30" s="127"/>
      <c r="N30" s="128"/>
      <c r="O30" s="127"/>
      <c r="P30" s="8"/>
      <c r="Q30" s="123"/>
    </row>
    <row r="31" spans="1:17" s="129" customFormat="1" ht="19.899999999999999" customHeight="1" x14ac:dyDescent="0.3">
      <c r="A31" s="81" t="s">
        <v>62</v>
      </c>
      <c r="C31" s="130"/>
      <c r="D31" s="130"/>
      <c r="E31" s="130"/>
      <c r="F31" s="130"/>
      <c r="G31" s="131"/>
      <c r="H31" s="132" t="s">
        <v>63</v>
      </c>
      <c r="M31" s="100" t="s">
        <v>50</v>
      </c>
      <c r="N31" s="260"/>
      <c r="P31" s="133"/>
      <c r="Q31" s="134"/>
    </row>
    <row r="32" spans="1:17" s="129" customFormat="1" ht="19.899999999999999" customHeight="1" x14ac:dyDescent="0.3">
      <c r="C32" s="130"/>
      <c r="D32" s="130"/>
      <c r="E32" s="130"/>
      <c r="F32" s="130"/>
      <c r="G32" s="131"/>
      <c r="H32" s="132" t="s">
        <v>64</v>
      </c>
      <c r="I32" s="135"/>
      <c r="J32" s="135"/>
      <c r="M32" s="100" t="s">
        <v>50</v>
      </c>
      <c r="N32" s="260"/>
      <c r="P32" s="133"/>
      <c r="Q32" s="134"/>
    </row>
    <row r="33" spans="1:17" s="129" customFormat="1" ht="19.899999999999999" customHeight="1" x14ac:dyDescent="0.3">
      <c r="C33" s="130"/>
      <c r="D33" s="130"/>
      <c r="E33" s="130"/>
      <c r="F33" s="130"/>
      <c r="G33" s="136"/>
      <c r="H33" s="132" t="s">
        <v>65</v>
      </c>
      <c r="J33" s="137"/>
      <c r="K33" s="137"/>
      <c r="L33" s="137"/>
      <c r="M33" s="100"/>
      <c r="N33" s="138"/>
      <c r="O33" s="135"/>
      <c r="P33" s="133"/>
      <c r="Q33" s="41"/>
    </row>
    <row r="34" spans="1:17" s="129" customFormat="1" ht="19.899999999999999" customHeight="1" x14ac:dyDescent="0.3">
      <c r="C34" s="130"/>
      <c r="D34" s="130"/>
      <c r="E34" s="130"/>
      <c r="F34" s="130"/>
      <c r="G34" s="131"/>
      <c r="H34" s="132" t="s">
        <v>66</v>
      </c>
      <c r="M34" s="100" t="s">
        <v>50</v>
      </c>
      <c r="N34" s="260"/>
      <c r="P34" s="133"/>
      <c r="Q34" s="134"/>
    </row>
    <row r="35" spans="1:17" s="129" customFormat="1" ht="19.899999999999999" customHeight="1" x14ac:dyDescent="0.3">
      <c r="C35" s="130"/>
      <c r="D35" s="130"/>
      <c r="E35" s="130"/>
      <c r="F35" s="130"/>
      <c r="G35" s="139"/>
      <c r="H35" s="132" t="s">
        <v>67</v>
      </c>
      <c r="M35" s="100" t="s">
        <v>50</v>
      </c>
      <c r="N35" s="260"/>
      <c r="P35" s="133"/>
      <c r="Q35" s="134"/>
    </row>
    <row r="36" spans="1:17" s="129" customFormat="1" ht="19.899999999999999" customHeight="1" x14ac:dyDescent="0.3">
      <c r="C36" s="130"/>
      <c r="D36" s="130"/>
      <c r="E36" s="130"/>
      <c r="F36" s="130"/>
      <c r="G36" s="139"/>
      <c r="H36" s="132" t="s">
        <v>123</v>
      </c>
      <c r="M36" s="100" t="s">
        <v>50</v>
      </c>
      <c r="N36" s="260"/>
      <c r="P36" s="133"/>
      <c r="Q36" s="134"/>
    </row>
    <row r="37" spans="1:17" s="91" customFormat="1" x14ac:dyDescent="0.25">
      <c r="A37" s="17"/>
      <c r="B37" s="17"/>
      <c r="C37" s="17"/>
      <c r="D37" s="17"/>
      <c r="E37" s="17"/>
      <c r="F37" s="120"/>
      <c r="G37" s="120"/>
      <c r="H37" s="120"/>
      <c r="I37" s="8"/>
      <c r="J37" s="132"/>
      <c r="K37" s="10"/>
      <c r="L37" s="10"/>
      <c r="M37" s="10"/>
      <c r="N37" s="140"/>
      <c r="O37" s="100"/>
      <c r="P37" s="8"/>
      <c r="Q37" s="41"/>
    </row>
    <row r="38" spans="1:17" s="91" customFormat="1" x14ac:dyDescent="0.25">
      <c r="A38" s="17"/>
      <c r="B38" s="17"/>
      <c r="C38" s="17"/>
      <c r="D38" s="17"/>
      <c r="E38" s="17"/>
      <c r="F38" s="120"/>
      <c r="G38" s="120"/>
      <c r="H38" s="120"/>
      <c r="I38" s="8"/>
      <c r="J38" s="132"/>
      <c r="K38" s="10"/>
      <c r="L38" s="10"/>
      <c r="M38" s="10"/>
      <c r="N38" s="140"/>
      <c r="O38" s="100"/>
      <c r="P38" s="8"/>
      <c r="Q38" s="41"/>
    </row>
    <row r="39" spans="1:17" s="91" customFormat="1" ht="19.899999999999999" customHeight="1" x14ac:dyDescent="0.25">
      <c r="A39" s="17" t="s">
        <v>68</v>
      </c>
      <c r="B39" s="17"/>
      <c r="C39" s="17"/>
      <c r="D39" s="17"/>
      <c r="E39" s="17"/>
      <c r="F39" s="120"/>
      <c r="G39" s="120"/>
      <c r="H39" s="120"/>
      <c r="I39" s="8"/>
      <c r="J39" s="132"/>
      <c r="K39" s="10"/>
      <c r="L39" s="10"/>
      <c r="M39" s="100" t="s">
        <v>50</v>
      </c>
      <c r="N39" s="260"/>
      <c r="O39" s="100"/>
      <c r="P39" s="8"/>
      <c r="Q39" s="134"/>
    </row>
    <row r="40" spans="1:17" s="91" customFormat="1" x14ac:dyDescent="0.25">
      <c r="A40" s="17"/>
      <c r="B40" s="17"/>
      <c r="C40" s="17"/>
      <c r="D40" s="17"/>
      <c r="E40" s="17"/>
      <c r="F40" s="120"/>
      <c r="G40" s="120"/>
      <c r="H40" s="120"/>
      <c r="I40" s="8"/>
      <c r="J40" s="132"/>
      <c r="K40" s="10"/>
      <c r="L40" s="10"/>
      <c r="M40" s="10"/>
      <c r="N40" s="41"/>
      <c r="O40" s="100"/>
      <c r="P40" s="8"/>
      <c r="Q40" s="41"/>
    </row>
    <row r="41" spans="1:17" s="91" customFormat="1" x14ac:dyDescent="0.25">
      <c r="A41" s="17"/>
      <c r="B41" s="17"/>
      <c r="C41" s="17"/>
      <c r="D41" s="17"/>
      <c r="E41" s="17"/>
      <c r="F41" s="120"/>
      <c r="G41" s="120"/>
      <c r="H41" s="120"/>
      <c r="I41" s="8"/>
      <c r="J41" s="132"/>
      <c r="K41" s="10"/>
      <c r="L41" s="10"/>
      <c r="M41" s="10"/>
      <c r="N41" s="41"/>
      <c r="O41" s="100"/>
      <c r="P41" s="8"/>
      <c r="Q41" s="41"/>
    </row>
    <row r="42" spans="1:17" s="91" customFormat="1" ht="21.1" x14ac:dyDescent="0.35">
      <c r="A42" s="17"/>
      <c r="B42" s="17"/>
      <c r="C42" s="17"/>
      <c r="D42" s="17"/>
      <c r="E42" s="17"/>
      <c r="F42" s="120"/>
      <c r="G42" s="120"/>
      <c r="H42" s="120"/>
      <c r="I42" s="141"/>
      <c r="J42" s="142" t="s">
        <v>69</v>
      </c>
      <c r="K42" s="108"/>
      <c r="L42" s="143"/>
      <c r="M42" s="107" t="s">
        <v>50</v>
      </c>
      <c r="N42" s="259">
        <f>SUM(N28:N39)</f>
        <v>0</v>
      </c>
      <c r="O42" s="100"/>
      <c r="P42" s="8"/>
      <c r="Q42" s="144"/>
    </row>
    <row r="43" spans="1:17" s="91" customFormat="1" ht="29.4" customHeight="1" x14ac:dyDescent="0.35">
      <c r="A43" s="17"/>
      <c r="B43" s="17"/>
      <c r="C43" s="17"/>
      <c r="D43" s="17"/>
      <c r="E43" s="17"/>
      <c r="F43" s="120"/>
      <c r="G43" s="120"/>
      <c r="H43" s="120"/>
      <c r="I43" s="141"/>
      <c r="J43" s="142"/>
      <c r="K43" s="108"/>
      <c r="L43" s="143"/>
      <c r="M43" s="107"/>
      <c r="N43" s="145" t="str">
        <f>IF(N21&gt;N42,"Kosten und Finanzierung stimmen nicht überein"," ")</f>
        <v xml:space="preserve"> </v>
      </c>
      <c r="O43" s="100"/>
      <c r="P43" s="8"/>
      <c r="Q43" s="146"/>
    </row>
    <row r="44" spans="1:17" s="91" customFormat="1" ht="30.75" customHeight="1" x14ac:dyDescent="0.25">
      <c r="A44" s="6"/>
      <c r="B44" s="6"/>
      <c r="C44" s="6"/>
      <c r="D44" s="6"/>
      <c r="E44" s="6"/>
      <c r="F44" s="6"/>
      <c r="G44" s="6"/>
      <c r="H44" s="6"/>
      <c r="I44" s="147"/>
      <c r="J44" s="293" t="s">
        <v>125</v>
      </c>
      <c r="K44" s="294"/>
      <c r="L44" s="294"/>
      <c r="M44" s="294"/>
      <c r="N44" s="294"/>
      <c r="O44" s="294"/>
      <c r="P44" s="294"/>
      <c r="Q44" s="294"/>
    </row>
    <row r="45" spans="1:17" s="91" customFormat="1" ht="70.150000000000006" customHeight="1" x14ac:dyDescent="0.25">
      <c r="A45" s="6"/>
      <c r="B45" s="6"/>
      <c r="C45" s="6"/>
      <c r="D45" s="6"/>
      <c r="E45" s="6"/>
      <c r="F45" s="6"/>
      <c r="G45" s="6"/>
      <c r="H45" s="6"/>
      <c r="I45" s="147"/>
      <c r="J45" s="148"/>
      <c r="K45" s="10"/>
      <c r="L45" s="10"/>
      <c r="M45" s="10"/>
      <c r="N45" s="25"/>
      <c r="O45" s="10"/>
      <c r="P45" s="10"/>
      <c r="Q45" s="11"/>
    </row>
    <row r="46" spans="1:17" s="91" customFormat="1" ht="14.45" customHeight="1" x14ac:dyDescent="0.25">
      <c r="B46" s="149"/>
      <c r="C46" s="149"/>
      <c r="D46" s="149"/>
      <c r="E46" s="17"/>
      <c r="F46" s="17"/>
      <c r="G46" s="17"/>
      <c r="H46" s="17"/>
      <c r="I46" s="45"/>
      <c r="J46" s="150"/>
      <c r="K46" s="151"/>
      <c r="L46" s="151"/>
      <c r="M46" s="151"/>
      <c r="N46" s="152"/>
      <c r="O46" s="151"/>
      <c r="P46" s="151"/>
      <c r="Q46" s="102"/>
    </row>
    <row r="47" spans="1:17" s="91" customFormat="1" x14ac:dyDescent="0.25">
      <c r="B47" s="71" t="s">
        <v>70</v>
      </c>
      <c r="C47" s="71"/>
      <c r="D47" s="71"/>
      <c r="E47" s="153"/>
      <c r="F47" s="153"/>
      <c r="G47" s="153"/>
      <c r="H47" s="153"/>
      <c r="I47" s="154"/>
      <c r="J47" s="155" t="s">
        <v>124</v>
      </c>
      <c r="K47" s="156"/>
      <c r="L47" s="71"/>
      <c r="M47" s="71"/>
      <c r="N47" s="157"/>
      <c r="O47" s="156"/>
      <c r="P47" s="156"/>
      <c r="Q47" s="158"/>
    </row>
    <row r="48" spans="1:17" s="91" customFormat="1" ht="16.3" thickBot="1" x14ac:dyDescent="0.3">
      <c r="A48" s="17"/>
      <c r="B48" s="17"/>
      <c r="C48" s="17"/>
      <c r="D48" s="17"/>
      <c r="E48" s="17"/>
      <c r="F48" s="120"/>
      <c r="G48" s="120"/>
      <c r="H48" s="120"/>
      <c r="I48" s="8"/>
      <c r="J48" s="132"/>
      <c r="K48" s="10"/>
      <c r="L48" s="10"/>
      <c r="M48" s="10"/>
      <c r="N48" s="41"/>
      <c r="O48" s="100"/>
      <c r="P48" s="8"/>
      <c r="Q48" s="33"/>
    </row>
    <row r="49" spans="1:17" s="91" customFormat="1" ht="29.4" customHeight="1" thickTop="1" x14ac:dyDescent="0.25">
      <c r="A49" s="112"/>
      <c r="B49" s="112"/>
      <c r="C49" s="112"/>
      <c r="D49" s="112"/>
      <c r="E49" s="112"/>
      <c r="F49" s="113"/>
      <c r="G49" s="113"/>
      <c r="H49" s="113"/>
      <c r="I49" s="118"/>
      <c r="J49" s="159"/>
      <c r="K49" s="118"/>
      <c r="L49" s="118"/>
      <c r="M49" s="118"/>
      <c r="N49" s="160"/>
      <c r="O49" s="161"/>
      <c r="P49" s="118"/>
      <c r="Q49" s="119"/>
    </row>
    <row r="50" spans="1:17" s="164" customFormat="1" ht="21.1" x14ac:dyDescent="0.35">
      <c r="A50" s="162" t="s">
        <v>71</v>
      </c>
      <c r="B50" s="45"/>
      <c r="C50" s="163"/>
      <c r="D50" s="45"/>
      <c r="E50" s="45"/>
      <c r="F50" s="45"/>
      <c r="G50" s="45"/>
      <c r="H50" s="45"/>
      <c r="I50" s="45"/>
      <c r="J50" s="45"/>
      <c r="K50" s="127"/>
      <c r="M50" s="165"/>
      <c r="N50" s="41"/>
      <c r="O50" s="127"/>
      <c r="P50" s="127"/>
      <c r="Q50" s="166"/>
    </row>
    <row r="51" spans="1:17" s="164" customFormat="1" x14ac:dyDescent="0.25">
      <c r="A51" s="6"/>
      <c r="B51" s="6"/>
      <c r="C51" s="17"/>
      <c r="D51" s="17"/>
      <c r="E51" s="17"/>
      <c r="F51" s="17"/>
      <c r="G51" s="17"/>
      <c r="H51" s="6"/>
      <c r="I51" s="6"/>
      <c r="J51" s="6"/>
      <c r="K51" s="10"/>
      <c r="L51" s="10"/>
      <c r="M51" s="10"/>
      <c r="N51" s="25"/>
      <c r="O51" s="10"/>
      <c r="P51" s="10"/>
      <c r="Q51" s="11"/>
    </row>
    <row r="52" spans="1:17" s="91" customFormat="1" x14ac:dyDescent="0.25">
      <c r="A52" s="28" t="s">
        <v>72</v>
      </c>
      <c r="B52" s="167" t="s">
        <v>73</v>
      </c>
      <c r="C52" s="17"/>
      <c r="D52" s="17"/>
      <c r="E52" s="17"/>
      <c r="F52" s="120"/>
      <c r="G52" s="120"/>
      <c r="H52" s="17"/>
      <c r="I52" s="6"/>
      <c r="J52" s="6"/>
      <c r="K52" s="10"/>
      <c r="L52" s="10"/>
      <c r="M52" s="10"/>
      <c r="N52" s="25"/>
      <c r="O52" s="10"/>
      <c r="P52" s="10"/>
      <c r="Q52" s="11"/>
    </row>
    <row r="53" spans="1:17" s="91" customFormat="1" x14ac:dyDescent="0.25">
      <c r="A53" s="6"/>
      <c r="B53" s="6" t="s">
        <v>74</v>
      </c>
      <c r="C53" s="6"/>
      <c r="D53" s="6"/>
      <c r="E53" s="6"/>
      <c r="F53" s="6"/>
      <c r="G53" s="6"/>
      <c r="H53" s="6"/>
      <c r="I53" s="6"/>
      <c r="J53" s="6"/>
      <c r="K53" s="10"/>
      <c r="L53" s="10"/>
      <c r="M53" s="10"/>
      <c r="N53" s="25"/>
      <c r="O53" s="10"/>
      <c r="P53" s="10"/>
      <c r="Q53" s="11"/>
    </row>
    <row r="54" spans="1:17" s="91" customFormat="1" ht="20.05" customHeight="1" x14ac:dyDescent="0.25">
      <c r="A54" s="17"/>
      <c r="B54" s="122"/>
      <c r="C54" s="17"/>
      <c r="D54" s="17"/>
      <c r="E54" s="17"/>
      <c r="F54" s="17"/>
      <c r="G54" s="17"/>
      <c r="H54" s="17"/>
      <c r="I54" s="6"/>
      <c r="J54" s="6"/>
      <c r="K54" s="10"/>
      <c r="L54" s="10"/>
      <c r="M54" s="10"/>
      <c r="N54" s="25"/>
      <c r="O54" s="10"/>
      <c r="P54" s="10"/>
      <c r="Q54" s="11"/>
    </row>
    <row r="55" spans="1:17" s="91" customFormat="1" ht="20.05" customHeight="1" x14ac:dyDescent="0.25">
      <c r="A55" s="17"/>
      <c r="B55" s="17" t="s">
        <v>102</v>
      </c>
      <c r="C55" s="17"/>
      <c r="D55" s="17"/>
      <c r="E55" s="17"/>
      <c r="F55" s="17"/>
      <c r="G55" s="17"/>
      <c r="H55" s="17"/>
      <c r="I55" s="6"/>
      <c r="J55" s="6"/>
      <c r="K55" s="10"/>
      <c r="L55" s="10"/>
      <c r="M55" s="10"/>
      <c r="N55" s="25"/>
      <c r="O55" s="10"/>
      <c r="P55" s="10"/>
      <c r="Q55" s="11"/>
    </row>
    <row r="56" spans="1:17" s="98" customFormat="1" ht="20.05" customHeight="1" x14ac:dyDescent="0.25">
      <c r="A56" s="6"/>
      <c r="B56" s="168"/>
      <c r="C56" s="17" t="s">
        <v>75</v>
      </c>
      <c r="D56" s="168"/>
      <c r="E56" s="17" t="s">
        <v>76</v>
      </c>
      <c r="F56" s="17"/>
      <c r="G56" s="10" t="s">
        <v>77</v>
      </c>
      <c r="H56" s="134">
        <f>B56*D56</f>
        <v>0</v>
      </c>
      <c r="I56" s="6" t="s">
        <v>78</v>
      </c>
      <c r="J56" s="91"/>
      <c r="K56" s="10" t="s">
        <v>79</v>
      </c>
      <c r="L56" s="169"/>
      <c r="M56" s="100" t="s">
        <v>50</v>
      </c>
      <c r="N56" s="258"/>
      <c r="O56" s="10" t="s">
        <v>77</v>
      </c>
      <c r="P56" s="100" t="s">
        <v>50</v>
      </c>
      <c r="Q56" s="257">
        <f>H56*N56</f>
        <v>0</v>
      </c>
    </row>
    <row r="57" spans="1:17" s="91" customFormat="1" ht="20.05" customHeight="1" x14ac:dyDescent="0.25">
      <c r="A57" s="6"/>
      <c r="B57" s="205"/>
      <c r="C57" s="206"/>
      <c r="D57" s="205"/>
      <c r="E57" s="206"/>
      <c r="F57" s="206"/>
      <c r="G57" s="207"/>
      <c r="H57" s="205"/>
      <c r="I57" s="208"/>
      <c r="J57" s="209"/>
      <c r="K57" s="207"/>
      <c r="L57" s="210"/>
      <c r="M57" s="211"/>
      <c r="N57" s="212"/>
      <c r="O57" s="10"/>
      <c r="P57" s="100"/>
      <c r="Q57" s="33"/>
    </row>
    <row r="58" spans="1:17" s="91" customFormat="1" x14ac:dyDescent="0.25">
      <c r="A58" s="6"/>
      <c r="B58" s="213" t="s">
        <v>100</v>
      </c>
      <c r="C58" s="206"/>
      <c r="D58" s="205"/>
      <c r="E58" s="206"/>
      <c r="F58" s="206"/>
      <c r="G58" s="207"/>
      <c r="H58" s="205"/>
      <c r="I58" s="208"/>
      <c r="J58" s="209"/>
      <c r="K58" s="207"/>
      <c r="L58" s="210"/>
      <c r="M58" s="211"/>
      <c r="N58" s="212"/>
      <c r="O58" s="10"/>
      <c r="P58" s="100"/>
      <c r="Q58" s="33"/>
    </row>
    <row r="59" spans="1:17" s="91" customFormat="1" x14ac:dyDescent="0.25">
      <c r="A59" s="6"/>
      <c r="B59" s="205"/>
      <c r="C59" s="17"/>
      <c r="D59" s="168"/>
      <c r="E59" s="17" t="s">
        <v>76</v>
      </c>
      <c r="F59" s="17"/>
      <c r="G59" s="10"/>
      <c r="H59" s="6"/>
      <c r="I59" s="6"/>
      <c r="K59" s="10" t="s">
        <v>101</v>
      </c>
      <c r="L59" s="169"/>
      <c r="M59" s="100" t="s">
        <v>50</v>
      </c>
      <c r="N59" s="170">
        <v>305</v>
      </c>
      <c r="O59" s="10" t="s">
        <v>77</v>
      </c>
      <c r="P59" s="100" t="s">
        <v>50</v>
      </c>
      <c r="Q59" s="257">
        <f>D59*N59</f>
        <v>0</v>
      </c>
    </row>
    <row r="60" spans="1:17" s="91" customFormat="1" ht="19.899999999999999" customHeight="1" x14ac:dyDescent="0.25">
      <c r="A60" s="17"/>
      <c r="B60" s="122"/>
      <c r="C60" s="17"/>
      <c r="D60" s="17"/>
      <c r="E60" s="17"/>
      <c r="F60" s="17"/>
      <c r="G60" s="17"/>
      <c r="H60" s="17"/>
      <c r="I60" s="6"/>
      <c r="J60" s="6"/>
      <c r="K60" s="10"/>
      <c r="L60" s="10"/>
      <c r="M60" s="10"/>
      <c r="N60" s="25"/>
      <c r="O60" s="10"/>
      <c r="P60" s="10"/>
      <c r="Q60" s="11"/>
    </row>
    <row r="61" spans="1:17" s="91" customFormat="1" x14ac:dyDescent="0.25">
      <c r="A61" s="6"/>
      <c r="B61" s="1" t="s">
        <v>80</v>
      </c>
      <c r="C61" s="6"/>
      <c r="D61" s="6"/>
      <c r="E61" s="17"/>
      <c r="F61" s="6"/>
      <c r="G61" s="6"/>
      <c r="H61" s="6"/>
      <c r="I61" s="45"/>
      <c r="J61" s="6"/>
      <c r="K61" s="10"/>
      <c r="M61" s="103"/>
      <c r="N61" s="10"/>
      <c r="O61" s="10"/>
      <c r="P61" s="103"/>
      <c r="Q61" s="11"/>
    </row>
    <row r="62" spans="1:17" s="91" customFormat="1" ht="20.05" customHeight="1" x14ac:dyDescent="0.25">
      <c r="A62" s="17"/>
      <c r="B62" s="122"/>
      <c r="C62" s="17"/>
      <c r="D62" s="17"/>
      <c r="E62" s="17"/>
      <c r="F62" s="17"/>
      <c r="G62" s="17"/>
      <c r="H62" s="17"/>
      <c r="I62" s="6"/>
      <c r="J62" s="6"/>
      <c r="K62" s="10"/>
      <c r="L62" s="10"/>
      <c r="M62" s="10"/>
      <c r="N62" s="25"/>
      <c r="O62" s="10"/>
      <c r="P62" s="10"/>
      <c r="Q62" s="11"/>
    </row>
    <row r="63" spans="1:17" s="91" customFormat="1" ht="14.95" customHeight="1" x14ac:dyDescent="0.25">
      <c r="A63" s="6"/>
      <c r="B63" s="6" t="s">
        <v>81</v>
      </c>
      <c r="C63" s="6"/>
      <c r="D63" s="6"/>
      <c r="E63" s="6"/>
      <c r="F63" s="6"/>
      <c r="H63" s="168"/>
      <c r="I63" s="171" t="s">
        <v>82</v>
      </c>
      <c r="J63" s="148" t="s">
        <v>83</v>
      </c>
      <c r="K63" s="172">
        <v>0.08</v>
      </c>
      <c r="L63" s="173" t="s">
        <v>83</v>
      </c>
      <c r="M63" s="81" t="s">
        <v>84</v>
      </c>
      <c r="N63" s="168"/>
      <c r="O63" s="10" t="s">
        <v>77</v>
      </c>
      <c r="P63" s="100" t="s">
        <v>50</v>
      </c>
      <c r="Q63" s="257">
        <f>ROUNDDOWN(H63*K63*N63, 0)</f>
        <v>0</v>
      </c>
    </row>
    <row r="64" spans="1:17" s="91" customFormat="1" ht="14.45" customHeight="1" x14ac:dyDescent="0.25">
      <c r="A64" s="17"/>
      <c r="B64" s="122"/>
      <c r="C64" s="17"/>
      <c r="D64" s="17"/>
      <c r="E64" s="17"/>
      <c r="F64" s="17"/>
      <c r="G64" s="17"/>
      <c r="H64" s="17"/>
      <c r="I64" s="6"/>
      <c r="J64" s="6"/>
      <c r="K64" s="10"/>
      <c r="L64" s="10"/>
      <c r="M64" s="10"/>
      <c r="N64" s="25"/>
      <c r="O64" s="10"/>
      <c r="P64" s="10"/>
      <c r="Q64" s="11"/>
    </row>
    <row r="65" spans="1:17" s="178" customFormat="1" x14ac:dyDescent="0.25">
      <c r="A65" s="6"/>
      <c r="B65" s="6" t="s">
        <v>85</v>
      </c>
      <c r="C65" s="6"/>
      <c r="D65" s="6"/>
      <c r="E65" s="6"/>
      <c r="F65" s="6"/>
      <c r="G65" s="91"/>
      <c r="H65" s="6"/>
      <c r="I65" s="6"/>
      <c r="J65" s="10"/>
      <c r="K65" s="174">
        <v>280</v>
      </c>
      <c r="L65" s="173" t="s">
        <v>83</v>
      </c>
      <c r="M65" s="81" t="s">
        <v>84</v>
      </c>
      <c r="N65" s="168"/>
      <c r="O65" s="10" t="s">
        <v>77</v>
      </c>
      <c r="P65" s="100" t="s">
        <v>50</v>
      </c>
      <c r="Q65" s="257">
        <f>K65*N65</f>
        <v>0</v>
      </c>
    </row>
    <row r="66" spans="1:17" s="178" customFormat="1" x14ac:dyDescent="0.25">
      <c r="A66" s="71"/>
      <c r="B66" s="71"/>
      <c r="C66" s="71"/>
      <c r="D66" s="71"/>
      <c r="E66" s="71"/>
      <c r="F66" s="71"/>
      <c r="G66" s="71"/>
      <c r="H66" s="71"/>
      <c r="I66" s="175"/>
      <c r="J66" s="71"/>
      <c r="K66" s="156"/>
      <c r="L66" s="176"/>
      <c r="M66" s="156"/>
      <c r="N66" s="157"/>
      <c r="O66" s="156"/>
      <c r="P66" s="177"/>
      <c r="Q66" s="158"/>
    </row>
    <row r="67" spans="1:17" s="91" customFormat="1" ht="20.05" customHeight="1" x14ac:dyDescent="0.25">
      <c r="A67" s="6"/>
      <c r="B67" s="6"/>
      <c r="C67" s="6"/>
      <c r="D67" s="6"/>
      <c r="E67" s="6"/>
      <c r="F67" s="6"/>
      <c r="G67" s="6"/>
      <c r="H67" s="6"/>
      <c r="I67" s="6"/>
      <c r="J67" s="6"/>
      <c r="K67" s="10"/>
      <c r="L67" s="10"/>
      <c r="M67" s="10"/>
      <c r="N67" s="25"/>
      <c r="O67" s="10"/>
      <c r="P67" s="10"/>
      <c r="Q67" s="11"/>
    </row>
    <row r="68" spans="1:17" s="91" customFormat="1" ht="19.899999999999999" customHeight="1" x14ac:dyDescent="0.25">
      <c r="A68" s="1" t="s">
        <v>86</v>
      </c>
      <c r="B68" s="2" t="s">
        <v>87</v>
      </c>
      <c r="C68" s="6"/>
      <c r="D68" s="6"/>
      <c r="E68" s="6"/>
      <c r="F68" s="6"/>
      <c r="G68" s="6"/>
      <c r="H68" s="6"/>
      <c r="I68" s="6"/>
      <c r="J68" s="6"/>
      <c r="K68" s="10"/>
      <c r="L68" s="10"/>
      <c r="M68" s="10"/>
      <c r="N68" s="25"/>
      <c r="O68" s="10"/>
      <c r="P68" s="10"/>
      <c r="Q68" s="11"/>
    </row>
    <row r="69" spans="1:17" s="91" customFormat="1" x14ac:dyDescent="0.25">
      <c r="A69" s="1"/>
      <c r="B69" s="1" t="s">
        <v>88</v>
      </c>
      <c r="C69" s="6"/>
      <c r="D69" s="6"/>
      <c r="E69" s="6"/>
      <c r="F69" s="6"/>
      <c r="G69" s="6"/>
      <c r="H69" s="6"/>
      <c r="I69" s="6"/>
      <c r="J69" s="6"/>
      <c r="K69" s="10"/>
      <c r="L69" s="10"/>
      <c r="M69" s="10"/>
      <c r="N69" s="25"/>
      <c r="O69" s="10"/>
      <c r="P69" s="10"/>
      <c r="Q69" s="11"/>
    </row>
    <row r="70" spans="1:17" s="91" customFormat="1" ht="19.2" customHeight="1" x14ac:dyDescent="0.25">
      <c r="A70" s="17"/>
      <c r="B70" s="122"/>
      <c r="C70" s="17"/>
      <c r="D70" s="17"/>
      <c r="E70" s="17"/>
      <c r="F70" s="17"/>
      <c r="G70" s="17"/>
      <c r="H70" s="17"/>
      <c r="I70" s="6"/>
      <c r="J70" s="6"/>
      <c r="K70" s="10"/>
      <c r="L70" s="10"/>
      <c r="M70" s="10"/>
      <c r="N70" s="25"/>
      <c r="O70" s="10"/>
      <c r="P70" s="10"/>
      <c r="Q70" s="11"/>
    </row>
    <row r="71" spans="1:17" s="126" customFormat="1" x14ac:dyDescent="0.25">
      <c r="A71" s="6"/>
      <c r="B71" s="6" t="s">
        <v>89</v>
      </c>
      <c r="C71" s="6"/>
      <c r="D71" s="6"/>
      <c r="E71" s="6"/>
      <c r="F71" s="6"/>
      <c r="G71" s="6"/>
      <c r="H71" s="168"/>
      <c r="I71" s="81" t="s">
        <v>82</v>
      </c>
      <c r="J71" s="91" t="s">
        <v>83</v>
      </c>
      <c r="K71" s="172">
        <v>0.12</v>
      </c>
      <c r="L71" s="173" t="s">
        <v>83</v>
      </c>
      <c r="M71" s="81" t="s">
        <v>84</v>
      </c>
      <c r="N71" s="168"/>
      <c r="O71" s="10" t="s">
        <v>77</v>
      </c>
      <c r="P71" s="100" t="s">
        <v>50</v>
      </c>
      <c r="Q71" s="257">
        <f>ROUNDDOWN(H71*K71*N71, 0)</f>
        <v>0</v>
      </c>
    </row>
    <row r="72" spans="1:17" s="126" customFormat="1" ht="19.899999999999999" customHeight="1" x14ac:dyDescent="0.25">
      <c r="A72" s="17"/>
      <c r="B72" s="122"/>
      <c r="C72" s="17"/>
      <c r="D72" s="17"/>
      <c r="E72" s="17"/>
      <c r="F72" s="17"/>
      <c r="G72" s="17"/>
      <c r="H72" s="17"/>
      <c r="I72" s="6"/>
      <c r="J72" s="6"/>
      <c r="K72" s="10"/>
      <c r="L72" s="10"/>
      <c r="M72" s="10"/>
      <c r="N72" s="25"/>
      <c r="O72" s="10"/>
      <c r="P72" s="10"/>
      <c r="Q72" s="11"/>
    </row>
    <row r="73" spans="1:17" s="126" customFormat="1" x14ac:dyDescent="0.25">
      <c r="A73" s="6"/>
      <c r="B73" s="6" t="s">
        <v>90</v>
      </c>
      <c r="C73" s="6"/>
      <c r="D73" s="6"/>
      <c r="E73" s="6"/>
      <c r="F73" s="6"/>
      <c r="G73" s="91"/>
      <c r="H73" s="168"/>
      <c r="I73" s="171" t="s">
        <v>82</v>
      </c>
      <c r="J73" s="148" t="s">
        <v>83</v>
      </c>
      <c r="K73" s="172">
        <v>0.08</v>
      </c>
      <c r="L73" s="173" t="s">
        <v>83</v>
      </c>
      <c r="M73" s="81" t="s">
        <v>84</v>
      </c>
      <c r="N73" s="168"/>
      <c r="O73" s="10" t="s">
        <v>77</v>
      </c>
      <c r="P73" s="100" t="s">
        <v>50</v>
      </c>
      <c r="Q73" s="257">
        <f>ROUNDDOWN(H73*K73*N73, 0)</f>
        <v>0</v>
      </c>
    </row>
    <row r="74" spans="1:17" s="126" customFormat="1" x14ac:dyDescent="0.25">
      <c r="A74" s="17"/>
      <c r="B74" s="122"/>
      <c r="C74" s="17"/>
      <c r="D74" s="17"/>
      <c r="E74" s="17"/>
      <c r="F74" s="17"/>
      <c r="G74" s="17"/>
      <c r="H74" s="17"/>
      <c r="I74" s="6"/>
      <c r="J74" s="6"/>
      <c r="K74" s="10"/>
      <c r="L74" s="10"/>
      <c r="M74" s="10"/>
      <c r="N74" s="25"/>
      <c r="O74" s="10"/>
      <c r="P74" s="10"/>
      <c r="Q74" s="11"/>
    </row>
    <row r="75" spans="1:17" s="126" customFormat="1" x14ac:dyDescent="0.25">
      <c r="A75" s="6"/>
      <c r="B75" s="6" t="s">
        <v>91</v>
      </c>
      <c r="C75" s="6"/>
      <c r="D75" s="6"/>
      <c r="E75" s="6"/>
      <c r="F75" s="6"/>
      <c r="G75" s="91"/>
      <c r="H75" s="6"/>
      <c r="I75" s="6"/>
      <c r="J75" s="10"/>
      <c r="K75" s="174">
        <v>360</v>
      </c>
      <c r="L75" s="173" t="s">
        <v>83</v>
      </c>
      <c r="M75" s="81" t="s">
        <v>84</v>
      </c>
      <c r="N75" s="168"/>
      <c r="O75" s="10" t="s">
        <v>77</v>
      </c>
      <c r="P75" s="100" t="s">
        <v>50</v>
      </c>
      <c r="Q75" s="257">
        <f>K75*N75</f>
        <v>0</v>
      </c>
    </row>
    <row r="76" spans="1:17" s="126" customFormat="1" ht="20.399999999999999" customHeight="1" x14ac:dyDescent="0.25">
      <c r="A76" s="17"/>
      <c r="B76" s="122"/>
      <c r="C76" s="17"/>
      <c r="D76" s="17"/>
      <c r="E76" s="17"/>
      <c r="F76" s="17"/>
      <c r="G76" s="17"/>
      <c r="H76" s="17"/>
      <c r="I76" s="6"/>
      <c r="J76" s="6"/>
      <c r="K76" s="10"/>
      <c r="L76" s="10"/>
      <c r="M76" s="10"/>
      <c r="N76" s="25"/>
      <c r="O76" s="10"/>
      <c r="P76" s="10"/>
      <c r="Q76" s="11"/>
    </row>
    <row r="77" spans="1:17" s="126" customFormat="1" x14ac:dyDescent="0.25">
      <c r="A77" s="45"/>
      <c r="B77" s="47" t="s">
        <v>92</v>
      </c>
      <c r="C77" s="45"/>
      <c r="D77" s="45"/>
      <c r="E77" s="45"/>
      <c r="F77" s="45"/>
      <c r="G77" s="164"/>
      <c r="H77" s="41"/>
      <c r="I77" s="41"/>
      <c r="J77" s="179"/>
      <c r="K77" s="127"/>
      <c r="L77" s="180"/>
      <c r="M77" s="181"/>
      <c r="N77" s="41"/>
      <c r="O77" s="127"/>
      <c r="P77" s="165"/>
      <c r="Q77" s="166"/>
    </row>
    <row r="78" spans="1:17" s="126" customFormat="1" ht="19.899999999999999" customHeight="1" x14ac:dyDescent="0.25">
      <c r="A78" s="17"/>
      <c r="B78" s="122"/>
      <c r="C78" s="17"/>
      <c r="D78" s="17"/>
      <c r="E78" s="17"/>
      <c r="F78" s="17"/>
      <c r="G78" s="17"/>
      <c r="H78" s="17"/>
      <c r="I78" s="6"/>
      <c r="J78" s="6"/>
      <c r="K78" s="10"/>
      <c r="L78" s="10"/>
      <c r="M78" s="10"/>
      <c r="N78" s="25"/>
      <c r="O78" s="10"/>
      <c r="P78" s="10"/>
      <c r="Q78" s="11"/>
    </row>
    <row r="79" spans="1:17" s="126" customFormat="1" x14ac:dyDescent="0.25">
      <c r="A79" s="1"/>
      <c r="B79" s="6" t="s">
        <v>93</v>
      </c>
      <c r="C79" s="6"/>
      <c r="D79" s="6"/>
      <c r="E79" s="6"/>
      <c r="F79" s="6"/>
      <c r="G79" s="6"/>
      <c r="H79" s="168"/>
      <c r="I79" s="41"/>
      <c r="J79" s="17" t="s">
        <v>84</v>
      </c>
      <c r="K79" s="10" t="s">
        <v>83</v>
      </c>
      <c r="L79" s="91"/>
      <c r="M79" s="100" t="s">
        <v>50</v>
      </c>
      <c r="N79" s="168">
        <v>30</v>
      </c>
      <c r="O79" s="10" t="s">
        <v>77</v>
      </c>
      <c r="P79" s="100" t="s">
        <v>50</v>
      </c>
      <c r="Q79" s="257">
        <f>H79*N79</f>
        <v>0</v>
      </c>
    </row>
    <row r="80" spans="1:17" ht="15.8" customHeight="1" x14ac:dyDescent="0.25">
      <c r="A80" s="17"/>
      <c r="B80" s="122"/>
      <c r="C80" s="17"/>
      <c r="D80" s="17"/>
      <c r="E80" s="17"/>
      <c r="F80" s="17"/>
      <c r="G80" s="17"/>
      <c r="H80" s="17"/>
      <c r="Q80" s="182" t="s">
        <v>94</v>
      </c>
    </row>
    <row r="81" spans="1:17" x14ac:dyDescent="0.25">
      <c r="A81" s="28"/>
      <c r="B81" s="17" t="s">
        <v>95</v>
      </c>
      <c r="C81" s="17"/>
      <c r="D81" s="17"/>
      <c r="E81" s="17"/>
      <c r="F81" s="17"/>
      <c r="G81" s="17"/>
      <c r="H81" s="168"/>
      <c r="I81" s="41"/>
      <c r="J81" s="17" t="s">
        <v>84</v>
      </c>
      <c r="K81" s="10" t="s">
        <v>83</v>
      </c>
      <c r="L81" s="91"/>
      <c r="M81" s="100" t="s">
        <v>50</v>
      </c>
      <c r="N81" s="168">
        <v>50</v>
      </c>
      <c r="O81" s="10" t="s">
        <v>77</v>
      </c>
      <c r="P81" s="100" t="s">
        <v>50</v>
      </c>
      <c r="Q81" s="257">
        <f>H81*N81</f>
        <v>0</v>
      </c>
    </row>
    <row r="82" spans="1:17" x14ac:dyDescent="0.25">
      <c r="A82" s="17"/>
      <c r="B82" s="122"/>
      <c r="C82" s="17"/>
      <c r="D82" s="17"/>
      <c r="E82" s="17"/>
      <c r="F82" s="17"/>
      <c r="G82" s="17"/>
      <c r="H82" s="17"/>
      <c r="Q82" s="182" t="s">
        <v>96</v>
      </c>
    </row>
    <row r="83" spans="1:17" x14ac:dyDescent="0.25">
      <c r="A83" s="183"/>
      <c r="B83" s="184"/>
      <c r="C83" s="184"/>
      <c r="D83" s="184"/>
      <c r="E83" s="184"/>
      <c r="F83" s="184"/>
      <c r="G83" s="184"/>
      <c r="H83" s="185"/>
      <c r="I83" s="185"/>
      <c r="J83" s="186"/>
      <c r="K83" s="187"/>
      <c r="L83" s="188"/>
      <c r="M83" s="185"/>
      <c r="N83" s="189"/>
      <c r="O83" s="190"/>
      <c r="P83" s="191"/>
      <c r="Q83" s="192"/>
    </row>
    <row r="84" spans="1:17" ht="18.350000000000001" x14ac:dyDescent="0.3">
      <c r="A84" s="28"/>
      <c r="B84" s="17"/>
      <c r="C84" s="17"/>
      <c r="D84" s="17"/>
      <c r="E84" s="17"/>
      <c r="F84" s="17"/>
      <c r="G84" s="17"/>
      <c r="H84" s="41"/>
      <c r="I84" s="41"/>
      <c r="J84" s="45"/>
      <c r="K84" s="127"/>
      <c r="L84" s="165"/>
      <c r="M84" s="41"/>
      <c r="N84" s="90" t="s">
        <v>97</v>
      </c>
      <c r="O84" s="193" t="s">
        <v>77</v>
      </c>
      <c r="P84" s="194" t="s">
        <v>50</v>
      </c>
      <c r="Q84" s="256">
        <f>SUM(Q56,Q59,Q63,Q65,Q71,Q73,Q75,Q79,Q81)</f>
        <v>0</v>
      </c>
    </row>
    <row r="85" spans="1:17" ht="16.3" thickBot="1" x14ac:dyDescent="0.3">
      <c r="A85" s="195"/>
      <c r="B85" s="196"/>
      <c r="C85" s="196"/>
      <c r="D85" s="196"/>
      <c r="E85" s="196"/>
      <c r="F85" s="196"/>
      <c r="G85" s="196"/>
      <c r="H85" s="196"/>
      <c r="I85" s="196"/>
      <c r="J85" s="196"/>
      <c r="K85" s="197"/>
      <c r="L85" s="197"/>
      <c r="M85" s="197"/>
      <c r="N85" s="198"/>
      <c r="O85" s="197"/>
      <c r="P85" s="197"/>
      <c r="Q85" s="199"/>
    </row>
    <row r="86" spans="1:17" ht="16.3" thickTop="1" x14ac:dyDescent="0.25">
      <c r="A86" s="200"/>
      <c r="B86" s="45"/>
      <c r="C86" s="45"/>
      <c r="D86" s="45"/>
      <c r="E86" s="45"/>
      <c r="F86" s="45"/>
      <c r="G86" s="45"/>
      <c r="H86" s="45"/>
      <c r="I86" s="45"/>
      <c r="J86" s="45"/>
      <c r="K86" s="127"/>
      <c r="L86" s="127"/>
      <c r="M86" s="127"/>
      <c r="N86" s="123"/>
      <c r="O86" s="127"/>
      <c r="P86" s="127"/>
      <c r="Q86" s="166"/>
    </row>
    <row r="87" spans="1:17" x14ac:dyDescent="0.25">
      <c r="A87" s="45"/>
      <c r="B87" s="45"/>
      <c r="C87" s="45"/>
      <c r="D87" s="45"/>
      <c r="E87" s="45"/>
      <c r="F87" s="45"/>
      <c r="G87" s="45"/>
      <c r="H87" s="45"/>
      <c r="I87" s="45"/>
      <c r="J87" s="45"/>
      <c r="K87" s="127"/>
      <c r="L87" s="127"/>
      <c r="M87" s="127"/>
      <c r="N87" s="123"/>
      <c r="O87" s="127"/>
      <c r="P87" s="127"/>
      <c r="Q87" s="166"/>
    </row>
    <row r="88" spans="1:17" ht="21.1" x14ac:dyDescent="0.35">
      <c r="A88" s="45"/>
      <c r="B88" s="45"/>
      <c r="C88" s="45"/>
      <c r="D88" s="45"/>
      <c r="E88" s="45"/>
      <c r="F88" s="45"/>
      <c r="G88" s="45"/>
      <c r="H88" s="126"/>
      <c r="I88" s="106" t="s">
        <v>98</v>
      </c>
      <c r="J88" s="201"/>
      <c r="K88" s="202"/>
      <c r="L88" s="126"/>
      <c r="M88" s="126"/>
      <c r="N88" s="203"/>
      <c r="O88" s="202"/>
      <c r="P88" s="127"/>
      <c r="Q88" s="166"/>
    </row>
    <row r="89" spans="1:17" ht="21.75" thickBot="1" x14ac:dyDescent="0.4">
      <c r="A89" s="254" t="s">
        <v>127</v>
      </c>
      <c r="B89" s="45"/>
      <c r="C89" s="45"/>
      <c r="D89" s="45"/>
      <c r="E89" s="45"/>
      <c r="F89" s="45"/>
      <c r="G89" s="45"/>
      <c r="H89" s="126"/>
      <c r="I89" s="204" t="s">
        <v>99</v>
      </c>
      <c r="J89" s="201"/>
      <c r="K89" s="202"/>
      <c r="L89" s="126"/>
      <c r="M89" s="107" t="s">
        <v>50</v>
      </c>
      <c r="N89" s="255">
        <f>Q84</f>
        <v>0</v>
      </c>
      <c r="O89" s="126"/>
      <c r="P89" s="127"/>
      <c r="Q89" s="166"/>
    </row>
    <row r="90" spans="1:17" ht="16.3" thickTop="1" x14ac:dyDescent="0.25"/>
  </sheetData>
  <mergeCells count="1">
    <mergeCell ref="J44:Q44"/>
  </mergeCells>
  <printOptions horizontalCentered="1"/>
  <pageMargins left="0.39370078740157483" right="0.78740157480314965" top="0.39370078740157483" bottom="0.39370078740157483" header="0.51181102362204722" footer="0.19685039370078741"/>
  <pageSetup paperSize="9" scale="47" orientation="portrait" r:id="rId1"/>
  <headerFooter alignWithMargins="0">
    <oddFooter>&amp;RSeite 2 von 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view="pageBreakPreview" topLeftCell="A13" zoomScaleNormal="100" zoomScaleSheetLayoutView="100" workbookViewId="0">
      <selection activeCell="A44" sqref="A44:H44"/>
    </sheetView>
  </sheetViews>
  <sheetFormatPr baseColWidth="10" defaultColWidth="11.375" defaultRowHeight="12.9" x14ac:dyDescent="0.2"/>
  <cols>
    <col min="1" max="16384" width="11.375" style="214"/>
  </cols>
  <sheetData>
    <row r="1" spans="1:8" ht="13.6" thickBot="1" x14ac:dyDescent="0.25">
      <c r="D1" s="215"/>
      <c r="F1" s="215"/>
      <c r="H1" s="215"/>
    </row>
    <row r="2" spans="1:8" ht="13.6" thickBot="1" x14ac:dyDescent="0.25">
      <c r="A2" s="216"/>
      <c r="B2" s="217" t="s">
        <v>103</v>
      </c>
      <c r="E2" s="218"/>
      <c r="F2" s="215"/>
      <c r="H2" s="215"/>
    </row>
    <row r="3" spans="1:8" ht="13.6" thickBot="1" x14ac:dyDescent="0.25">
      <c r="A3" s="219"/>
      <c r="B3" s="218"/>
      <c r="E3" s="218"/>
      <c r="F3" s="215"/>
      <c r="H3" s="215"/>
    </row>
    <row r="4" spans="1:8" ht="13.6" thickBot="1" x14ac:dyDescent="0.25">
      <c r="A4" s="216"/>
      <c r="B4" s="217" t="s">
        <v>104</v>
      </c>
      <c r="D4" s="215"/>
      <c r="E4" s="220" t="s">
        <v>105</v>
      </c>
      <c r="F4" s="221"/>
      <c r="G4" s="220"/>
      <c r="H4" s="221"/>
    </row>
    <row r="5" spans="1:8" x14ac:dyDescent="0.2">
      <c r="C5" s="218"/>
      <c r="D5" s="222"/>
      <c r="E5" s="218"/>
      <c r="F5" s="222"/>
      <c r="H5" s="215"/>
    </row>
    <row r="6" spans="1:8" ht="18.350000000000001" x14ac:dyDescent="0.3">
      <c r="A6" s="223" t="s">
        <v>106</v>
      </c>
      <c r="C6" s="218"/>
      <c r="D6" s="222"/>
      <c r="E6" s="218"/>
      <c r="F6" s="222"/>
      <c r="H6" s="215"/>
    </row>
    <row r="7" spans="1:8" x14ac:dyDescent="0.2">
      <c r="C7" s="220"/>
      <c r="D7" s="221"/>
      <c r="E7" s="220"/>
      <c r="F7" s="221"/>
      <c r="H7" s="215"/>
    </row>
    <row r="8" spans="1:8" x14ac:dyDescent="0.2">
      <c r="C8" s="224" t="s">
        <v>107</v>
      </c>
      <c r="D8" s="215"/>
      <c r="F8" s="215"/>
      <c r="H8" s="215"/>
    </row>
    <row r="9" spans="1:8" x14ac:dyDescent="0.2">
      <c r="C9" s="225"/>
      <c r="D9" s="221"/>
      <c r="E9" s="220"/>
      <c r="F9" s="221"/>
      <c r="H9" s="215"/>
    </row>
    <row r="10" spans="1:8" x14ac:dyDescent="0.2">
      <c r="C10" s="224" t="s">
        <v>108</v>
      </c>
      <c r="D10" s="215"/>
      <c r="F10" s="215"/>
      <c r="H10" s="215"/>
    </row>
    <row r="11" spans="1:8" ht="13.6" x14ac:dyDescent="0.25">
      <c r="A11" s="226"/>
      <c r="D11" s="215"/>
      <c r="F11" s="215"/>
      <c r="H11" s="215"/>
    </row>
    <row r="12" spans="1:8" x14ac:dyDescent="0.2">
      <c r="C12" s="227" t="s">
        <v>131</v>
      </c>
      <c r="D12" s="228"/>
      <c r="E12" s="229"/>
      <c r="F12" s="228"/>
      <c r="H12" s="215"/>
    </row>
    <row r="13" spans="1:8" ht="13.6" x14ac:dyDescent="0.25">
      <c r="A13" s="226"/>
      <c r="D13" s="215"/>
      <c r="F13" s="215"/>
      <c r="H13" s="215"/>
    </row>
    <row r="14" spans="1:8" ht="13.6" x14ac:dyDescent="0.25">
      <c r="A14" s="230" t="s">
        <v>110</v>
      </c>
      <c r="B14" s="229"/>
      <c r="C14" s="229"/>
      <c r="D14" s="228"/>
      <c r="F14" s="229" t="s">
        <v>111</v>
      </c>
      <c r="G14" s="230"/>
      <c r="H14" s="229"/>
    </row>
    <row r="15" spans="1:8" ht="13.6" x14ac:dyDescent="0.25">
      <c r="A15" s="226"/>
      <c r="D15" s="215"/>
      <c r="F15" s="215"/>
      <c r="H15" s="215"/>
    </row>
    <row r="16" spans="1:8" ht="13.6" x14ac:dyDescent="0.25">
      <c r="A16" s="230" t="s">
        <v>130</v>
      </c>
      <c r="B16" s="229"/>
      <c r="C16" s="229"/>
      <c r="D16" s="228"/>
      <c r="F16" s="218"/>
      <c r="G16" s="264"/>
      <c r="H16" s="218"/>
    </row>
    <row r="17" spans="1:8" ht="13.6" x14ac:dyDescent="0.25">
      <c r="A17" s="226"/>
      <c r="D17" s="215"/>
      <c r="F17" s="215"/>
      <c r="H17" s="215"/>
    </row>
    <row r="18" spans="1:8" ht="91.7" customHeight="1" x14ac:dyDescent="0.2">
      <c r="A18" s="297" t="s">
        <v>135</v>
      </c>
      <c r="B18" s="297"/>
      <c r="C18" s="297"/>
      <c r="D18" s="297"/>
      <c r="E18" s="297"/>
      <c r="F18" s="297"/>
      <c r="G18" s="297"/>
      <c r="H18" s="297"/>
    </row>
    <row r="19" spans="1:8" ht="13.6" thickBot="1" x14ac:dyDescent="0.25">
      <c r="A19" s="231" t="s">
        <v>109</v>
      </c>
      <c r="B19" s="231"/>
      <c r="C19" s="224"/>
      <c r="D19" s="231"/>
      <c r="E19" s="267"/>
      <c r="F19" s="231"/>
      <c r="G19" s="267"/>
      <c r="H19" s="231"/>
    </row>
    <row r="20" spans="1:8" ht="13.6" thickBot="1" x14ac:dyDescent="0.25">
      <c r="A20" s="231" t="s">
        <v>141</v>
      </c>
      <c r="B20" s="224" t="s">
        <v>134</v>
      </c>
      <c r="C20" s="265"/>
      <c r="D20" s="232">
        <v>45623</v>
      </c>
      <c r="E20" s="265"/>
      <c r="F20" s="232">
        <v>45624</v>
      </c>
      <c r="G20" s="233"/>
      <c r="H20" s="232"/>
    </row>
    <row r="21" spans="1:8" ht="13.6" thickBot="1" x14ac:dyDescent="0.25">
      <c r="A21" s="231"/>
      <c r="B21" s="231"/>
      <c r="C21" s="224"/>
      <c r="D21" s="231"/>
      <c r="E21" s="267"/>
      <c r="F21" s="231"/>
      <c r="G21" s="267"/>
      <c r="H21" s="231"/>
    </row>
    <row r="22" spans="1:8" ht="13.6" thickBot="1" x14ac:dyDescent="0.25">
      <c r="A22" s="231" t="s">
        <v>129</v>
      </c>
      <c r="B22" s="224" t="s">
        <v>133</v>
      </c>
      <c r="C22" s="265"/>
      <c r="D22" s="232">
        <v>45629</v>
      </c>
      <c r="E22" s="265"/>
      <c r="F22" s="232">
        <v>45630</v>
      </c>
      <c r="G22" s="265"/>
      <c r="H22" s="232">
        <v>45631</v>
      </c>
    </row>
    <row r="23" spans="1:8" ht="13.6" thickBot="1" x14ac:dyDescent="0.25">
      <c r="A23" s="231"/>
      <c r="B23" s="231"/>
      <c r="C23" s="224"/>
      <c r="D23" s="231"/>
      <c r="E23" s="267"/>
      <c r="F23" s="231"/>
      <c r="G23" s="267"/>
      <c r="H23" s="231"/>
    </row>
    <row r="24" spans="1:8" ht="13.6" thickBot="1" x14ac:dyDescent="0.25">
      <c r="A24" s="231" t="s">
        <v>132</v>
      </c>
      <c r="B24" s="224" t="s">
        <v>134</v>
      </c>
      <c r="C24" s="265"/>
      <c r="D24" s="232">
        <v>45671</v>
      </c>
      <c r="E24" s="233"/>
      <c r="F24" s="232"/>
      <c r="G24" s="233"/>
      <c r="H24" s="266"/>
    </row>
    <row r="25" spans="1:8" ht="13.6" thickBot="1" x14ac:dyDescent="0.25">
      <c r="A25" s="231"/>
      <c r="B25" s="224"/>
      <c r="C25" s="233"/>
      <c r="D25" s="232"/>
      <c r="E25" s="233"/>
      <c r="F25" s="232"/>
      <c r="G25" s="233"/>
      <c r="H25" s="266"/>
    </row>
    <row r="26" spans="1:8" ht="13.6" thickBot="1" x14ac:dyDescent="0.25">
      <c r="A26" s="231" t="s">
        <v>142</v>
      </c>
      <c r="B26" s="224" t="s">
        <v>134</v>
      </c>
      <c r="C26" s="265"/>
      <c r="D26" s="232">
        <v>45678</v>
      </c>
      <c r="E26" s="265"/>
      <c r="F26" s="232">
        <v>45679</v>
      </c>
      <c r="G26" s="233"/>
      <c r="H26" s="266"/>
    </row>
    <row r="27" spans="1:8" ht="13.6" thickBot="1" x14ac:dyDescent="0.25">
      <c r="A27" s="231"/>
      <c r="B27" s="224"/>
      <c r="C27" s="233"/>
      <c r="D27" s="232"/>
      <c r="E27" s="233"/>
      <c r="F27" s="232"/>
      <c r="G27" s="233"/>
      <c r="H27" s="232"/>
    </row>
    <row r="28" spans="1:8" ht="13.6" thickBot="1" x14ac:dyDescent="0.25">
      <c r="A28" s="231" t="s">
        <v>126</v>
      </c>
      <c r="B28" s="224" t="s">
        <v>134</v>
      </c>
      <c r="C28" s="265"/>
      <c r="D28" s="232">
        <v>45692</v>
      </c>
      <c r="E28" s="265"/>
      <c r="F28" s="232">
        <v>45693</v>
      </c>
      <c r="G28" s="233"/>
      <c r="H28" s="232"/>
    </row>
    <row r="29" spans="1:8" ht="13.6" thickBot="1" x14ac:dyDescent="0.25">
      <c r="A29" s="231"/>
      <c r="B29" s="224"/>
      <c r="C29" s="233"/>
      <c r="D29" s="232"/>
      <c r="E29" s="233"/>
      <c r="F29" s="232"/>
      <c r="G29" s="233"/>
      <c r="H29" s="232"/>
    </row>
    <row r="30" spans="1:8" ht="13.6" thickBot="1" x14ac:dyDescent="0.25">
      <c r="A30" s="231" t="s">
        <v>143</v>
      </c>
      <c r="B30" s="252" t="s">
        <v>134</v>
      </c>
      <c r="C30" s="265"/>
      <c r="D30" s="232">
        <v>45706</v>
      </c>
      <c r="E30" s="265"/>
      <c r="F30" s="232">
        <v>45707</v>
      </c>
      <c r="G30" s="233"/>
      <c r="H30" s="232"/>
    </row>
    <row r="31" spans="1:8" ht="13.6" thickBot="1" x14ac:dyDescent="0.25">
      <c r="A31" s="231"/>
      <c r="B31" s="224"/>
      <c r="C31" s="233"/>
      <c r="D31" s="232"/>
      <c r="E31" s="233"/>
      <c r="F31" s="232"/>
      <c r="G31" s="233"/>
      <c r="H31" s="232"/>
    </row>
    <row r="32" spans="1:8" ht="13.6" thickBot="1" x14ac:dyDescent="0.25">
      <c r="A32" s="267" t="s">
        <v>129</v>
      </c>
      <c r="B32" s="224" t="s">
        <v>133</v>
      </c>
      <c r="C32" s="265"/>
      <c r="D32" s="232">
        <v>45714</v>
      </c>
      <c r="E32" s="265"/>
      <c r="F32" s="232">
        <v>45715</v>
      </c>
      <c r="G32" s="265"/>
      <c r="H32" s="232">
        <v>45716</v>
      </c>
    </row>
    <row r="33" spans="1:8" ht="13.6" thickBot="1" x14ac:dyDescent="0.25">
      <c r="A33" s="231"/>
      <c r="B33" s="224"/>
      <c r="C33" s="231"/>
      <c r="D33" s="234"/>
      <c r="E33" s="224"/>
      <c r="F33" s="234"/>
      <c r="G33" s="224"/>
      <c r="H33" s="234"/>
    </row>
    <row r="34" spans="1:8" ht="13.6" thickBot="1" x14ac:dyDescent="0.25">
      <c r="A34" s="231" t="s">
        <v>137</v>
      </c>
      <c r="B34" s="252" t="s">
        <v>138</v>
      </c>
      <c r="C34" s="265"/>
      <c r="D34" s="232">
        <v>45727</v>
      </c>
      <c r="E34" s="265"/>
      <c r="F34" s="232">
        <v>45728</v>
      </c>
      <c r="G34" s="265"/>
      <c r="H34" s="232">
        <v>45729</v>
      </c>
    </row>
    <row r="35" spans="1:8" ht="13.6" x14ac:dyDescent="0.25">
      <c r="A35" s="235"/>
      <c r="B35" s="236"/>
      <c r="C35" s="236"/>
      <c r="D35" s="237"/>
      <c r="E35" s="236"/>
      <c r="F35" s="237"/>
      <c r="G35" s="236"/>
      <c r="H35" s="237"/>
    </row>
    <row r="36" spans="1:8" ht="13.6" x14ac:dyDescent="0.25">
      <c r="A36" s="238" t="s">
        <v>112</v>
      </c>
      <c r="B36" s="239"/>
      <c r="C36" s="239"/>
      <c r="D36" s="240"/>
      <c r="E36" s="239"/>
      <c r="F36" s="240"/>
      <c r="G36" s="239"/>
      <c r="H36" s="241"/>
    </row>
    <row r="37" spans="1:8" ht="13.6" x14ac:dyDescent="0.25">
      <c r="A37" s="242"/>
      <c r="B37" s="243"/>
      <c r="C37" s="243"/>
      <c r="D37" s="244"/>
      <c r="E37" s="243"/>
      <c r="F37" s="244"/>
      <c r="G37" s="243"/>
      <c r="H37" s="245"/>
    </row>
    <row r="38" spans="1:8" x14ac:dyDescent="0.2">
      <c r="A38" s="246"/>
      <c r="B38" s="246"/>
      <c r="C38" s="246"/>
      <c r="D38" s="247"/>
      <c r="E38" s="246"/>
      <c r="F38" s="247"/>
      <c r="G38" s="246"/>
      <c r="H38" s="247"/>
    </row>
    <row r="39" spans="1:8" x14ac:dyDescent="0.2">
      <c r="A39" s="246" t="s">
        <v>128</v>
      </c>
      <c r="B39" s="246"/>
      <c r="C39" s="248"/>
      <c r="D39" s="247" t="s">
        <v>113</v>
      </c>
      <c r="E39" s="248"/>
      <c r="F39" s="247" t="s">
        <v>114</v>
      </c>
      <c r="G39" s="248"/>
      <c r="H39" s="247" t="s">
        <v>115</v>
      </c>
    </row>
    <row r="40" spans="1:8" x14ac:dyDescent="0.2">
      <c r="A40" s="246"/>
      <c r="B40" s="246"/>
      <c r="C40" s="247"/>
      <c r="D40" s="247"/>
      <c r="E40" s="249"/>
      <c r="F40" s="249"/>
      <c r="G40" s="249"/>
      <c r="H40" s="249"/>
    </row>
    <row r="41" spans="1:8" ht="13.6" x14ac:dyDescent="0.25">
      <c r="A41" s="298" t="s">
        <v>118</v>
      </c>
      <c r="B41" s="298"/>
      <c r="C41" s="298"/>
      <c r="D41" s="299"/>
      <c r="E41" s="236"/>
      <c r="F41" s="246"/>
      <c r="G41" s="236"/>
      <c r="H41" s="246"/>
    </row>
    <row r="42" spans="1:8" ht="14.3" x14ac:dyDescent="0.25">
      <c r="A42" s="298" t="s">
        <v>119</v>
      </c>
      <c r="B42" s="300"/>
      <c r="C42" s="300"/>
      <c r="D42" s="300"/>
      <c r="E42" s="248"/>
      <c r="F42" s="250" t="s">
        <v>116</v>
      </c>
      <c r="G42" s="248"/>
      <c r="H42" s="250" t="s">
        <v>117</v>
      </c>
    </row>
    <row r="43" spans="1:8" ht="13.6" x14ac:dyDescent="0.25">
      <c r="A43" s="301"/>
      <c r="B43" s="301"/>
      <c r="C43" s="301"/>
      <c r="D43" s="301"/>
      <c r="E43" s="249"/>
      <c r="F43" s="249"/>
      <c r="G43" s="249"/>
      <c r="H43" s="249"/>
    </row>
    <row r="44" spans="1:8" ht="39.4" customHeight="1" x14ac:dyDescent="0.25">
      <c r="A44" s="302" t="s">
        <v>136</v>
      </c>
      <c r="B44" s="303"/>
      <c r="C44" s="303"/>
      <c r="D44" s="303"/>
      <c r="E44" s="303"/>
      <c r="F44" s="303"/>
      <c r="G44" s="303"/>
      <c r="H44" s="304"/>
    </row>
    <row r="45" spans="1:8" x14ac:dyDescent="0.2">
      <c r="A45" s="246"/>
      <c r="B45" s="246"/>
      <c r="C45" s="247"/>
      <c r="D45" s="247"/>
      <c r="E45" s="249"/>
      <c r="F45" s="249"/>
      <c r="G45" s="249"/>
      <c r="H45" s="249"/>
    </row>
    <row r="46" spans="1:8" x14ac:dyDescent="0.2">
      <c r="A46" s="295"/>
      <c r="B46" s="296"/>
      <c r="C46" s="296"/>
      <c r="D46" s="296"/>
      <c r="E46" s="296"/>
      <c r="F46" s="296"/>
      <c r="G46" s="296"/>
      <c r="H46" s="296"/>
    </row>
    <row r="47" spans="1:8" x14ac:dyDescent="0.2">
      <c r="A47" s="220"/>
      <c r="B47" s="220"/>
      <c r="C47" s="220"/>
      <c r="D47" s="215"/>
      <c r="E47" s="220"/>
      <c r="F47" s="221"/>
      <c r="G47" s="220"/>
      <c r="H47" s="221"/>
    </row>
    <row r="48" spans="1:8" x14ac:dyDescent="0.2">
      <c r="A48" s="236" t="s">
        <v>70</v>
      </c>
      <c r="B48" s="236"/>
      <c r="C48" s="236"/>
      <c r="D48" s="247"/>
      <c r="E48" s="236" t="s">
        <v>120</v>
      </c>
      <c r="F48" s="251"/>
      <c r="G48" s="236"/>
      <c r="H48" s="251"/>
    </row>
    <row r="49" spans="1:8" x14ac:dyDescent="0.2">
      <c r="A49" s="252" t="s">
        <v>139</v>
      </c>
      <c r="B49" s="246"/>
      <c r="C49" s="246"/>
      <c r="D49" s="247"/>
      <c r="E49" s="246"/>
      <c r="F49" s="247"/>
      <c r="G49" s="246"/>
      <c r="H49" s="247"/>
    </row>
  </sheetData>
  <mergeCells count="6">
    <mergeCell ref="A46:H46"/>
    <mergeCell ref="A18:H18"/>
    <mergeCell ref="A41:D41"/>
    <mergeCell ref="A42:D42"/>
    <mergeCell ref="A43:D43"/>
    <mergeCell ref="A44:H44"/>
  </mergeCells>
  <pageMargins left="0.7" right="0.7" top="0.78740157499999996" bottom="0.78740157499999996"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4dbd8ef-2c7c-4c47-9fde-e8ed323b927a">
      <Value>1552</Value>
      <Value>2282</Value>
      <Value>49</Value>
    </TaxCatchAll>
    <TaskDueDate xmlns="http://schemas.microsoft.com/sharepoint/v3/fields" xsi:nil="true"/>
    <Status_x0020__x0028_Dokument_x0029_ xmlns="94dbd8ef-2c7c-4c47-9fde-e8ed323b927a">Neu eingetroffen</Status_x0020__x0028_Dokument_x0029_>
    <j5feb73add8248719fb13e085083f7e1 xmlns="94dbd8ef-2c7c-4c47-9fde-e8ed323b927a">
      <Terms xmlns="http://schemas.microsoft.com/office/infopath/2007/PartnerControls"/>
    </j5feb73add8248719fb13e085083f7e1>
    <m727342ae5624bb69ef11fd56bd01f36 xmlns="94dbd8ef-2c7c-4c47-9fde-e8ed323b927a">
      <Terms xmlns="http://schemas.microsoft.com/office/infopath/2007/PartnerControls">
        <TermInfo xmlns="http://schemas.microsoft.com/office/infopath/2007/PartnerControls">
          <TermName xmlns="http://schemas.microsoft.com/office/infopath/2007/PartnerControls">Förderung</TermName>
          <TermId xmlns="http://schemas.microsoft.com/office/infopath/2007/PartnerControls">6b3cc547-f309-4d6b-8150-902d6367bcb3</TermId>
        </TermInfo>
      </Terms>
    </m727342ae5624bb69ef11fd56bd01f36>
    <TaxKeywordTaxHTField xmlns="94dbd8ef-2c7c-4c47-9fde-e8ed323b927a">
      <Terms xmlns="http://schemas.microsoft.com/office/infopath/2007/PartnerControls"/>
    </TaxKeywordTaxHTField>
    <e81b9f667a6d4d0793503cbb7195b5d7 xmlns="94dbd8ef-2c7c-4c47-9fde-e8ed323b927a">
      <Terms xmlns="http://schemas.microsoft.com/office/infopath/2007/PartnerControls">
        <TermInfo xmlns="http://schemas.microsoft.com/office/infopath/2007/PartnerControls">
          <TermName xmlns="http://schemas.microsoft.com/office/infopath/2007/PartnerControls">KJP Förderung</TermName>
          <TermId xmlns="http://schemas.microsoft.com/office/infopath/2007/PartnerControls">d24d42e4-91da-4f16-ad39-7f401686dc7c</TermId>
        </TermInfo>
      </Terms>
    </e81b9f667a6d4d0793503cbb7195b5d7>
    <k195d15ab6514caa89b67b7441025cfb xmlns="94dbd8ef-2c7c-4c47-9fde-e8ed323b927a">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7bbc805d-6eba-46fb-bbf5-4a324739e8d0</TermId>
        </TermInfo>
      </Terms>
    </k195d15ab6514caa89b67b7441025cfb>
    <_dlc_DocId xmlns="94dbd8ef-2c7c-4c47-9fde-e8ed323b927a">RZ4FRDM6XEXF-77660088-4206</_dlc_DocId>
    <_dlc_DocIdUrl xmlns="94dbd8ef-2c7c-4c47-9fde-e8ed323b927a">
      <Url>https://sp.aej-online.de/arbeitsfelder/Förderung/_layouts/15/DocIdRedir.aspx?ID=RZ4FRDM6XEXF-77660088-4206</Url>
      <Description>RZ4FRDM6XEXF-77660088-4206</Description>
    </_dlc_DocIdUrl>
    <_dlc_DocIdPersistId xmlns="94dbd8ef-2c7c-4c47-9fde-e8ed323b927a">true</_dlc_DocIdPersistId>
    <LikesCount xmlns="http://schemas.microsoft.com/sharepoint/v3" xsi:nil="true"/>
    <Ratings xmlns="http://schemas.microsoft.com/sharepoint/v3" xsi:nil="true"/>
    <LikedBy xmlns="http://schemas.microsoft.com/sharepoint/v3">
      <UserInfo>
        <DisplayName/>
        <AccountId xsi:nil="true"/>
        <AccountType/>
      </UserInfo>
    </LikedBy>
    <Link xmlns="6d68bbca-5db9-4a38-8b6b-8a63edf6ba57">
      <Url xsi:nil="true"/>
      <Description xsi:nil="true"/>
    </Link>
    <RatedBy xmlns="http://schemas.microsoft.com/sharepoint/v3">
      <UserInfo>
        <DisplayName/>
        <AccountId xsi:nil="true"/>
        <AccountType/>
      </UserInfo>
    </Rated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l:ShadowLink xmlns:sl="http://schemas.microsoft.com/office/documentsets/shadowlink0x010100571A28776D713D408FEA55BEC78C5529" ShadowID="0x010100B31B5B383AFE9045A0185A462A89B580"/>
</file>

<file path=customXml/item5.xml><?xml version="1.0" encoding="utf-8"?>
<?mso-contentType ?>
<customXsn xmlns="http://schemas.microsoft.com/office/2006/metadata/customXsn">
  <xsnLocation>https://sp.aej-online.de/_cts/Dokument (aej)/Formular2.xsn</xsnLocation>
  <cached>True</cached>
  <openByDefault>True</openByDefault>
  <xsnScope>https://sp.aej-online.de</xsnScope>
</customXsn>
</file>

<file path=customXml/item6.xml><?xml version="1.0" encoding="utf-8"?>
<ct:contentTypeSchema xmlns:ct="http://schemas.microsoft.com/office/2006/metadata/contentType" xmlns:ma="http://schemas.microsoft.com/office/2006/metadata/properties/metaAttributes" ct:_="" ma:_="" ma:contentTypeName="Dokument (aej)" ma:contentTypeID="0x010100571A28776D713D408FEA55BEC78C552900D90EEF7315CFE54AB220BD23F4C89AF9" ma:contentTypeVersion="67" ma:contentTypeDescription="" ma:contentTypeScope="" ma:versionID="382017192ab1207c78c97cf29b356957">
  <xsd:schema xmlns:xsd="http://www.w3.org/2001/XMLSchema" xmlns:xs="http://www.w3.org/2001/XMLSchema" xmlns:p="http://schemas.microsoft.com/office/2006/metadata/properties" xmlns:ns1="http://schemas.microsoft.com/sharepoint/v3" xmlns:ns2="94dbd8ef-2c7c-4c47-9fde-e8ed323b927a" xmlns:ns3="http://schemas.microsoft.com/sharepoint/v3/fields" xmlns:ns4="6d68bbca-5db9-4a38-8b6b-8a63edf6ba57" targetNamespace="http://schemas.microsoft.com/office/2006/metadata/properties" ma:root="true" ma:fieldsID="58c04f581c84b5375aaa01e5b81937c6" ns1:_="" ns2:_="" ns3:_="" ns4:_="">
    <xsd:import namespace="http://schemas.microsoft.com/sharepoint/v3"/>
    <xsd:import namespace="94dbd8ef-2c7c-4c47-9fde-e8ed323b927a"/>
    <xsd:import namespace="http://schemas.microsoft.com/sharepoint/v3/fields"/>
    <xsd:import namespace="6d68bbca-5db9-4a38-8b6b-8a63edf6ba57"/>
    <xsd:element name="properties">
      <xsd:complexType>
        <xsd:sequence>
          <xsd:element name="documentManagement">
            <xsd:complexType>
              <xsd:all>
                <xsd:element ref="ns2:Status_x0020__x0028_Dokument_x0029_" minOccurs="0"/>
                <xsd:element ref="ns3:TaskDueDate" minOccurs="0"/>
                <xsd:element ref="ns2:_dlc_DocIdUrl" minOccurs="0"/>
                <xsd:element ref="ns2:_dlc_DocIdPersistId" minOccurs="0"/>
                <xsd:element ref="ns2:m727342ae5624bb69ef11fd56bd01f36" minOccurs="0"/>
                <xsd:element ref="ns2:TaxCatchAll" minOccurs="0"/>
                <xsd:element ref="ns2:TaxCatchAllLabel" minOccurs="0"/>
                <xsd:element ref="ns2:e81b9f667a6d4d0793503cbb7195b5d7" minOccurs="0"/>
                <xsd:element ref="ns2:j5feb73add8248719fb13e085083f7e1" minOccurs="0"/>
                <xsd:element ref="ns2:TaxKeywordTaxHTField" minOccurs="0"/>
                <xsd:element ref="ns2:_dlc_DocId" minOccurs="0"/>
                <xsd:element ref="ns1:AverageRating" minOccurs="0"/>
                <xsd:element ref="ns1:RatingCount" minOccurs="0"/>
                <xsd:element ref="ns1:RatedBy" minOccurs="0"/>
                <xsd:element ref="ns1:Ratings" minOccurs="0"/>
                <xsd:element ref="ns1:LikesCount" minOccurs="0"/>
                <xsd:element ref="ns1:LikedBy" minOccurs="0"/>
                <xsd:element ref="ns2:k195d15ab6514caa89b67b7441025cfb" minOccurs="0"/>
                <xsd:element ref="ns4: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23" nillable="true" ma:displayName="Bewertung (0 - 5)" ma:decimals="2" ma:description="Mittelwert aller Bewertungen, die abgegeben wurden." ma:internalName="AverageRating" ma:readOnly="true">
      <xsd:simpleType>
        <xsd:restriction base="dms:Number"/>
      </xsd:simpleType>
    </xsd:element>
    <xsd:element name="RatingCount" ma:index="24" nillable="true" ma:displayName="Anzahl Bewertungen" ma:decimals="0" ma:description="Anzahl abgegebener Bewertungen" ma:internalName="RatingCount" ma:readOnly="true">
      <xsd:simpleType>
        <xsd:restriction base="dms:Number"/>
      </xsd:simpleType>
    </xsd:element>
    <xsd:element name="RatedBy" ma:index="25" nillable="true" ma:displayName="Bewertet von" ma:description="Benutzer haben das Element bewerte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26" nillable="true" ma:displayName="Benutzerbewertungen" ma:description="Bewertungen für das Element" ma:hidden="true" ma:internalName="Ratings">
      <xsd:simpleType>
        <xsd:restriction base="dms:Note"/>
      </xsd:simpleType>
    </xsd:element>
    <xsd:element name="LikesCount" ma:index="27" nillable="true" ma:displayName="Anzahl 'Gefällt mir'" ma:internalName="LikesCount">
      <xsd:simpleType>
        <xsd:restriction base="dms:Unknown"/>
      </xsd:simpleType>
    </xsd:element>
    <xsd:element name="LikedBy" ma:index="28" nillable="true" ma:displayName="Gefällt"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dbd8ef-2c7c-4c47-9fde-e8ed323b927a" elementFormDefault="qualified">
    <xsd:import namespace="http://schemas.microsoft.com/office/2006/documentManagement/types"/>
    <xsd:import namespace="http://schemas.microsoft.com/office/infopath/2007/PartnerControls"/>
    <xsd:element name="Status_x0020__x0028_Dokument_x0029_" ma:index="7" nillable="true" ma:displayName="Status (Dokument)" ma:default="Neu eingetroffen" ma:format="Dropdown" ma:indexed="true" ma:internalName="Status_x0020__x0028_Dokument_x0029_">
      <xsd:simpleType>
        <xsd:restriction base="dms:Choice">
          <xsd:enumeration value="Neu eingetroffen"/>
          <xsd:enumeration value="Zugewiesen"/>
          <xsd:enumeration value="In Bearbeitung"/>
          <xsd:enumeration value="Zurückgestellt"/>
          <xsd:enumeration value="Erledigt"/>
          <xsd:enumeration value="Archiviert"/>
        </xsd:restriction>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m727342ae5624bb69ef11fd56bd01f36" ma:index="11" nillable="true" ma:taxonomy="true" ma:internalName="m727342ae5624bb69ef11fd56bd01f36" ma:taxonomyFieldName="Arbeitsbereich" ma:displayName="Arbeitsbereich" ma:readOnly="false" ma:default="" ma:fieldId="{6727342a-e562-4bb6-9ef1-1fd56bd01f36}" ma:sspId="d1e5c099-14e4-479e-a723-e11a15c864ec" ma:termSetId="b49f64b3-4722-4336-9a5c-56c326b344d4" ma:anchorId="00000000-0000-0000-0000-000000000000" ma:open="false" ma:isKeyword="false">
      <xsd:complexType>
        <xsd:sequence>
          <xsd:element ref="pc:Terms" minOccurs="0" maxOccurs="1"/>
        </xsd:sequence>
      </xsd:complexType>
    </xsd:element>
    <xsd:element name="TaxCatchAll" ma:index="12" nillable="true" ma:displayName="Taxonomiespalte &quot;Alle abfangen&quot;" ma:hidden="true" ma:list="{ca0c9abf-1d3e-41e6-9c08-8940b3f4854b}" ma:internalName="TaxCatchAll" ma:showField="CatchAllData" ma:web="94dbd8ef-2c7c-4c47-9fde-e8ed323b927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iespalte &quot;Alle abfangen&quot;1" ma:hidden="true" ma:list="{ca0c9abf-1d3e-41e6-9c08-8940b3f4854b}" ma:internalName="TaxCatchAllLabel" ma:readOnly="true" ma:showField="CatchAllDataLabel" ma:web="94dbd8ef-2c7c-4c47-9fde-e8ed323b927a">
      <xsd:complexType>
        <xsd:complexContent>
          <xsd:extension base="dms:MultiChoiceLookup">
            <xsd:sequence>
              <xsd:element name="Value" type="dms:Lookup" maxOccurs="unbounded" minOccurs="0" nillable="true"/>
            </xsd:sequence>
          </xsd:extension>
        </xsd:complexContent>
      </xsd:complexType>
    </xsd:element>
    <xsd:element name="e81b9f667a6d4d0793503cbb7195b5d7" ma:index="15" nillable="true" ma:taxonomy="true" ma:internalName="e81b9f667a6d4d0793503cbb7195b5d7" ma:taxonomyFieldName="Vorgang" ma:displayName="Vorgang" ma:indexed="true" ma:default="" ma:fieldId="{e81b9f66-7a6d-4d07-9350-3cbb7195b5d7}" ma:sspId="d1e5c099-14e4-479e-a723-e11a15c864ec" ma:termSetId="4f3180ac-d3d4-4fd4-bfcf-3d4bfe01e638" ma:anchorId="00000000-0000-0000-0000-000000000000" ma:open="false" ma:isKeyword="false">
      <xsd:complexType>
        <xsd:sequence>
          <xsd:element ref="pc:Terms" minOccurs="0" maxOccurs="1"/>
        </xsd:sequence>
      </xsd:complexType>
    </xsd:element>
    <xsd:element name="j5feb73add8248719fb13e085083f7e1" ma:index="17" nillable="true" ma:taxonomy="true" ma:internalName="j5feb73add8248719fb13e085083f7e1" ma:taxonomyFieldName="Art_x0020__x0028_Dokument_x0029_" ma:displayName="Art (Dokument)" ma:indexed="true" ma:default="" ma:fieldId="{35feb73a-dd82-4871-9fb1-3e085083f7e1}" ma:sspId="d1e5c099-14e4-479e-a723-e11a15c864ec" ma:termSetId="1f76dedf-bb04-40de-819d-af3cd7cc01c2" ma:anchorId="00000000-0000-0000-0000-000000000000" ma:open="false" ma:isKeyword="false">
      <xsd:complexType>
        <xsd:sequence>
          <xsd:element ref="pc:Terms" minOccurs="0" maxOccurs="1"/>
        </xsd:sequence>
      </xsd:complexType>
    </xsd:element>
    <xsd:element name="TaxKeywordTaxHTField" ma:index="19" nillable="true" ma:taxonomy="true" ma:internalName="TaxKeywordTaxHTField" ma:taxonomyFieldName="TaxKeyword" ma:displayName="Schlagworte" ma:readOnly="false" ma:fieldId="{23f27201-bee3-471e-b2e7-b64fd8b7ca38}" ma:taxonomyMulti="true" ma:sspId="d1e5c099-14e4-479e-a723-e11a15c864ec"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Wert der Dokument-ID" ma:description="Der Wert der diesem Element zugewiesenen Dokument-ID." ma:internalName="_dlc_DocId" ma:readOnly="true">
      <xsd:simpleType>
        <xsd:restriction base="dms:Text"/>
      </xsd:simpleType>
    </xsd:element>
    <xsd:element name="k195d15ab6514caa89b67b7441025cfb" ma:index="29" nillable="true" ma:taxonomy="true" ma:internalName="k195d15ab6514caa89b67b7441025cfb" ma:taxonomyFieldName="Jahr" ma:displayName="Jahr" ma:indexed="true" ma:default="2282;#2019|7bbc805d-6eba-46fb-bbf5-4a324739e8d0" ma:fieldId="{4195d15a-b651-4caa-89b6-7b7441025cfb}" ma:sspId="d1e5c099-14e4-479e-a723-e11a15c864ec" ma:termSetId="3bf82763-4beb-446e-ade7-c118d5aedd9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8" nillable="true" ma:displayName="Fälligkeitsdatum"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d68bbca-5db9-4a38-8b6b-8a63edf6ba57" elementFormDefault="qualified">
    <xsd:import namespace="http://schemas.microsoft.com/office/2006/documentManagement/types"/>
    <xsd:import namespace="http://schemas.microsoft.com/office/infopath/2007/PartnerControls"/>
    <xsd:element name="Link" ma:index="31" nillable="true" ma:displayName="Link" ma:format="Hyperlink" ma:internalName="Link"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3381CF-BFC2-4897-821A-7136A4F20580}">
  <ds:schemaRefs>
    <ds:schemaRef ds:uri="http://schemas.microsoft.com/sharepoint/v3"/>
    <ds:schemaRef ds:uri="94dbd8ef-2c7c-4c47-9fde-e8ed323b927a"/>
    <ds:schemaRef ds:uri="http://purl.org/dc/terms/"/>
    <ds:schemaRef ds:uri="http://schemas.openxmlformats.org/package/2006/metadata/core-properties"/>
    <ds:schemaRef ds:uri="http://schemas.microsoft.com/office/2006/documentManagement/types"/>
    <ds:schemaRef ds:uri="6d68bbca-5db9-4a38-8b6b-8a63edf6ba57"/>
    <ds:schemaRef ds:uri="http://purl.org/dc/elements/1.1/"/>
    <ds:schemaRef ds:uri="http://schemas.microsoft.com/office/2006/metadata/properti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CFA426CC-AA74-441A-9AF0-FEADC8F75A01}">
  <ds:schemaRefs>
    <ds:schemaRef ds:uri="http://schemas.microsoft.com/sharepoint/v3/contenttype/forms"/>
  </ds:schemaRefs>
</ds:datastoreItem>
</file>

<file path=customXml/itemProps3.xml><?xml version="1.0" encoding="utf-8"?>
<ds:datastoreItem xmlns:ds="http://schemas.openxmlformats.org/officeDocument/2006/customXml" ds:itemID="{D89FA31F-2F78-4474-8BCC-0BFC4A7C8D86}">
  <ds:schemaRefs>
    <ds:schemaRef ds:uri="http://schemas.microsoft.com/sharepoint/events"/>
  </ds:schemaRefs>
</ds:datastoreItem>
</file>

<file path=customXml/itemProps4.xml><?xml version="1.0" encoding="utf-8"?>
<ds:datastoreItem xmlns:ds="http://schemas.openxmlformats.org/officeDocument/2006/customXml" ds:itemID="{CE5F49EE-0A8D-4684-8F56-6331B3A27A35}">
  <ds:schemaRefs>
    <ds:schemaRef ds:uri="http://schemas.microsoft.com/office/documentsets/shadowlink0x010100571A28776D713D408FEA55BEC78C5529"/>
  </ds:schemaRefs>
</ds:datastoreItem>
</file>

<file path=customXml/itemProps5.xml><?xml version="1.0" encoding="utf-8"?>
<ds:datastoreItem xmlns:ds="http://schemas.openxmlformats.org/officeDocument/2006/customXml" ds:itemID="{64EF5DE2-A88F-4972-B447-700DF1071B26}">
  <ds:schemaRefs>
    <ds:schemaRef ds:uri="http://schemas.microsoft.com/office/2006/metadata/customXsn"/>
  </ds:schemaRefs>
</ds:datastoreItem>
</file>

<file path=customXml/itemProps6.xml><?xml version="1.0" encoding="utf-8"?>
<ds:datastoreItem xmlns:ds="http://schemas.openxmlformats.org/officeDocument/2006/customXml" ds:itemID="{07134D07-C05F-4111-A834-D85E76A90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dbd8ef-2c7c-4c47-9fde-e8ed323b927a"/>
    <ds:schemaRef ds:uri="http://schemas.microsoft.com/sharepoint/v3/fields"/>
    <ds:schemaRef ds:uri="6d68bbca-5db9-4a38-8b6b-8a63edf6ba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Einzelvwn Seite 1</vt:lpstr>
      <vt:lpstr>Einzelvwn Seite 2</vt:lpstr>
      <vt:lpstr>Tagungsinformationen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AEJ, Wünsch, Peter</dc:creator>
  <cp:keywords/>
  <cp:lastModifiedBy>AEJ, Husmann, Laya</cp:lastModifiedBy>
  <cp:lastPrinted>2020-04-01T08:14:01Z</cp:lastPrinted>
  <dcterms:created xsi:type="dcterms:W3CDTF">2016-11-22T13:43:11Z</dcterms:created>
  <dcterms:modified xsi:type="dcterms:W3CDTF">2024-04-24T09:05:24Z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0x010100571A28776D713D408FEA55BEC78C552900D90EEF7315CFE54AB220BD23F4C89AF9</vt:lpwstr>
  </property>
  <property fmtid="{D5CDD505-2E9C-101B-9397-08002B2CF9AE}" pid="3" name="TaxKeyword">
    <vt:lpwstr/>
  </property>
  <property fmtid="{D5CDD505-2E9C-101B-9397-08002B2CF9AE}" pid="4" name="Jahr">
    <vt:lpwstr>2282;#2019|7bbc805d-6eba-46fb-bbf5-4a324739e8d0</vt:lpwstr>
  </property>
  <property fmtid="{D5CDD505-2E9C-101B-9397-08002B2CF9AE}" pid="5" name="Art (Dokument)">
    <vt:lpwstr/>
  </property>
  <property fmtid="{D5CDD505-2E9C-101B-9397-08002B2CF9AE}" pid="6" name="Arbeitsbereich">
    <vt:lpwstr>1552;#Förderung|6b3cc547-f309-4d6b-8150-902d6367bcb3</vt:lpwstr>
  </property>
  <property fmtid="{D5CDD505-2E9C-101B-9397-08002B2CF9AE}" pid="7" name="Vorgang">
    <vt:lpwstr>49;#KJP Förderung|d24d42e4-91da-4f16-ad39-7f401686dc7c</vt:lpwstr>
  </property>
  <property fmtid="{D5CDD505-2E9C-101B-9397-08002B2CF9AE}" pid="8" name="_dlc_DocIdItemGuid">
    <vt:lpwstr>b7b2dd69-0203-47a7-96e7-9209a64bec34</vt:lpwstr>
  </property>
</Properties>
</file>